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32760" windowHeight="16395" tabRatio="791" activeTab="0"/>
  </bookViews>
  <sheets>
    <sheet name="Spielzeiten Meisterschaft" sheetId="1" r:id="rId1"/>
    <sheet name="kein_Spiel_bitte" sheetId="2" r:id="rId2"/>
    <sheet name="Vereine" sheetId="3" r:id="rId3"/>
    <sheet name="Spielstätten" sheetId="4" r:id="rId4"/>
  </sheets>
  <definedNames>
    <definedName name="_xlnm._FilterDatabase" localSheetId="3" hidden="1">'Spielstätten'!$A$1:$E$1</definedName>
    <definedName name="_xlnm.Print_Area" localSheetId="1">'kein_Spiel_bitte'!$A$1:$G$15</definedName>
    <definedName name="_xlnm.Print_Area" localSheetId="0">'Spielzeiten Meisterschaft'!$A$1:$G$34</definedName>
    <definedName name="Orte">'Spielstätten'!$A$2:$A$209</definedName>
    <definedName name="Verein">'Vereine'!$B$2:$B$176</definedName>
  </definedNames>
  <calcPr fullCalcOnLoad="1"/>
</workbook>
</file>

<file path=xl/comments1.xml><?xml version="1.0" encoding="utf-8"?>
<comments xmlns="http://schemas.openxmlformats.org/spreadsheetml/2006/main">
  <authors>
    <author>DTH</author>
    <author>Rosi B?rger</author>
    <author> Detlef Heidrich</author>
  </authors>
  <commentList>
    <comment ref="C2" authorId="0">
      <text>
        <r>
          <rPr>
            <b/>
            <sz val="8"/>
            <rFont val="Tahoma"/>
            <family val="2"/>
          </rPr>
          <t>Mannschaft I,II oder III</t>
        </r>
      </text>
    </comment>
    <comment ref="E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dd.mm.jj
</t>
        </r>
      </text>
    </comment>
    <comment ref="F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Bullys
hh:mm</t>
        </r>
      </text>
    </comment>
    <comment ref="D2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B2" authorId="2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Euer Spielplan-Vereinsname (wie in Teamsjj).
Für einen neuen Verein bitte ab Daten Zeile 41 eintragen!
</t>
        </r>
      </text>
    </comment>
    <comment ref="G2" authorId="2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Spielort wie letztes Jahr (Spielstätten) oder Name der neuen Halle</t>
        </r>
      </text>
    </comment>
  </commentList>
</comments>
</file>

<file path=xl/comments2.xml><?xml version="1.0" encoding="utf-8"?>
<comments xmlns="http://schemas.openxmlformats.org/spreadsheetml/2006/main">
  <authors>
    <author>DTH</author>
    <author>Rosi B?rger</author>
  </authors>
  <commentList>
    <comment ref="C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Mannschaft I,II oder III</t>
        </r>
      </text>
    </comment>
    <comment ref="D2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
</t>
        </r>
      </text>
    </comment>
  </commentList>
</comments>
</file>

<file path=xl/sharedStrings.xml><?xml version="1.0" encoding="utf-8"?>
<sst xmlns="http://schemas.openxmlformats.org/spreadsheetml/2006/main" count="1399" uniqueCount="1272">
  <si>
    <t>Datum</t>
  </si>
  <si>
    <t>Uhrzeit</t>
  </si>
  <si>
    <t>Altersklasse</t>
  </si>
  <si>
    <t>Team-Nr.</t>
  </si>
  <si>
    <t>II</t>
  </si>
  <si>
    <t>Herren</t>
  </si>
  <si>
    <t>I</t>
  </si>
  <si>
    <t>Jugend</t>
  </si>
  <si>
    <t>Junioren</t>
  </si>
  <si>
    <t>Schüler</t>
  </si>
  <si>
    <t>Bambini</t>
  </si>
  <si>
    <t>Vereinsname</t>
  </si>
  <si>
    <t>Abstatt Vipers</t>
  </si>
  <si>
    <t>Bochum Lakers</t>
  </si>
  <si>
    <t>Damen</t>
  </si>
  <si>
    <t>Bockumer Bulldogs</t>
  </si>
  <si>
    <t>III</t>
  </si>
  <si>
    <t>Commanders Velbert</t>
  </si>
  <si>
    <t>Crash Eagles Kaarst</t>
  </si>
  <si>
    <t>Crefelder SC</t>
  </si>
  <si>
    <t>Dragons Heilbronn</t>
  </si>
  <si>
    <t>Duisburg Ducks</t>
  </si>
  <si>
    <t>Düsseldorf Flyers</t>
  </si>
  <si>
    <t>Düsseldorf Rams</t>
  </si>
  <si>
    <t>ERC Weserbergland</t>
  </si>
  <si>
    <t>Freiburg Beasts</t>
  </si>
  <si>
    <t>Hamburg Sharks</t>
  </si>
  <si>
    <t>Holtenau Huskies</t>
  </si>
  <si>
    <t>Mendener Mambas</t>
  </si>
  <si>
    <t>Monheim Skunks</t>
  </si>
  <si>
    <t>Neheim Blackhawks</t>
  </si>
  <si>
    <t>Pulheim Vipers</t>
  </si>
  <si>
    <t>RRV Bad Friedrichshall</t>
  </si>
  <si>
    <t>RSC Aachen</t>
  </si>
  <si>
    <t>Samurai Iserlohn</t>
  </si>
  <si>
    <t>TV Augsburg</t>
  </si>
  <si>
    <t>Uedesheim Chiefs</t>
  </si>
  <si>
    <t>Highlander Lüdenscheid</t>
  </si>
  <si>
    <t>Badgers Spaichingen</t>
  </si>
  <si>
    <t>Bissendorfer Panther</t>
  </si>
  <si>
    <t>Hilden Flames</t>
  </si>
  <si>
    <t>Landau</t>
  </si>
  <si>
    <t>Mustangs Waltrop</t>
  </si>
  <si>
    <t>Poststadion</t>
  </si>
  <si>
    <t>Berlin</t>
  </si>
  <si>
    <t>Traglufthalle im Sport- und Erholungspark</t>
  </si>
  <si>
    <t>Strausberg</t>
  </si>
  <si>
    <t>Hamburg</t>
  </si>
  <si>
    <t>Sporthalle im Lünepark</t>
  </si>
  <si>
    <t>Lüneburg</t>
  </si>
  <si>
    <t>Eisstadion Stellingen</t>
  </si>
  <si>
    <t>Sporthalle Wegenkamp</t>
  </si>
  <si>
    <t>Stralsundhalle</t>
  </si>
  <si>
    <t>Kiel</t>
  </si>
  <si>
    <t>Eckernförde</t>
  </si>
  <si>
    <t>Sporthalle Boostedt</t>
  </si>
  <si>
    <t>Boostedt</t>
  </si>
  <si>
    <t>Oldenburg</t>
  </si>
  <si>
    <t>IGS-Sporthalle</t>
  </si>
  <si>
    <t>Wilhelmshaven</t>
  </si>
  <si>
    <t>Aussenplatz ERC Gelände</t>
  </si>
  <si>
    <t>Hannover</t>
  </si>
  <si>
    <t>Stadionsporthalle</t>
  </si>
  <si>
    <t>Ferdinand-Wilhelm-Fricke-Weg</t>
  </si>
  <si>
    <t>Peko - Halle</t>
  </si>
  <si>
    <t>Langenhagen</t>
  </si>
  <si>
    <t>Wedemark-Mellendorf</t>
  </si>
  <si>
    <t>Goerdeler Gymnasium</t>
  </si>
  <si>
    <t>Paderborn</t>
  </si>
  <si>
    <t>Beverunger Eisbahn</t>
  </si>
  <si>
    <t>Beverungen</t>
  </si>
  <si>
    <t>Eissporthalle Braunschweig</t>
  </si>
  <si>
    <t>Braunschweig</t>
  </si>
  <si>
    <t>Aussenplatz Bernburger Strasse</t>
  </si>
  <si>
    <t>Düsseldorf</t>
  </si>
  <si>
    <t>Eisstadion an der Brehmstrasse</t>
  </si>
  <si>
    <t>Sportpark Niederheid</t>
  </si>
  <si>
    <t>Hilden</t>
  </si>
  <si>
    <t>Langenfeld</t>
  </si>
  <si>
    <t>Sporthalle Sandberg</t>
  </si>
  <si>
    <t>Monheim</t>
  </si>
  <si>
    <t>Eissporthalle Ratingen</t>
  </si>
  <si>
    <t>Ratingen</t>
  </si>
  <si>
    <t>Eissporthalle</t>
  </si>
  <si>
    <t>Neuss</t>
  </si>
  <si>
    <t>Kaarst</t>
  </si>
  <si>
    <t>Velbert</t>
  </si>
  <si>
    <t>Halle Hackenberg</t>
  </si>
  <si>
    <t>Remscheid</t>
  </si>
  <si>
    <t>Rollschuhbahn am Ümminger See</t>
  </si>
  <si>
    <t>Bochum</t>
  </si>
  <si>
    <t>Sporthalle der Gesamtschule Werne</t>
  </si>
  <si>
    <t>Eishalle Westbahnhof</t>
  </si>
  <si>
    <t>Essen</t>
  </si>
  <si>
    <t>Sporthalle der Gesamtschule Waltrop</t>
  </si>
  <si>
    <t>Waltrop</t>
  </si>
  <si>
    <t>Sportzentrum Nord</t>
  </si>
  <si>
    <t>Willy-Jürissen-Halle</t>
  </si>
  <si>
    <t>Oberhausen</t>
  </si>
  <si>
    <t>Sporthalle der Heinrich-Böll-Gesamtschule</t>
  </si>
  <si>
    <t>Biefanghalle</t>
  </si>
  <si>
    <t>Duisburg</t>
  </si>
  <si>
    <t>Sporthalle Horkesgath</t>
  </si>
  <si>
    <t>Krefeld</t>
  </si>
  <si>
    <t>Gottfried-Kricker-Halle</t>
  </si>
  <si>
    <t>Willich-Anrath</t>
  </si>
  <si>
    <t>Ahauser Hockeyhalle</t>
  </si>
  <si>
    <t>Ahaus</t>
  </si>
  <si>
    <t>Schulzentrum Horrem-Sindorf</t>
  </si>
  <si>
    <t>Kerpen</t>
  </si>
  <si>
    <t>Hockeyaussenplatz am Schulzentrum</t>
  </si>
  <si>
    <t>Bedburg</t>
  </si>
  <si>
    <t>Dreifachhalle am Schulzentrum</t>
  </si>
  <si>
    <t>Freizeit Forum</t>
  </si>
  <si>
    <t>Frechen</t>
  </si>
  <si>
    <t>Pulheim</t>
  </si>
  <si>
    <t>Großsportanlage Bocklemünd</t>
  </si>
  <si>
    <t>Köln</t>
  </si>
  <si>
    <t>Aachen</t>
  </si>
  <si>
    <t>Wasserlandhalle Bonn</t>
  </si>
  <si>
    <t>Bonn</t>
  </si>
  <si>
    <t>Rollschuhbahn am Stadion Koblenz - Oberwerth</t>
  </si>
  <si>
    <t>Sporthalle der Grundschule Koblenz-Güls</t>
  </si>
  <si>
    <t>Grundschule Hinter Burg</t>
  </si>
  <si>
    <t>Mayen</t>
  </si>
  <si>
    <t>Bolzhalle Höh</t>
  </si>
  <si>
    <t>Lüdenscheid</t>
  </si>
  <si>
    <t>Iserlohn</t>
  </si>
  <si>
    <t>Sporthalle Binnerfeld</t>
  </si>
  <si>
    <t>Arnsberg</t>
  </si>
  <si>
    <t>Funarena Heddesheim</t>
  </si>
  <si>
    <t>Heddesheim</t>
  </si>
  <si>
    <t>Heilbronn</t>
  </si>
  <si>
    <t>Wilhelm-Hekler-Sportanlage</t>
  </si>
  <si>
    <t>Bad Friedrichshall</t>
  </si>
  <si>
    <t>Wildeckhalle</t>
  </si>
  <si>
    <t>Abstatt</t>
  </si>
  <si>
    <t>Kreissporthalle</t>
  </si>
  <si>
    <t>Buchen</t>
  </si>
  <si>
    <t>Bräunlingen</t>
  </si>
  <si>
    <t>Spaichingen</t>
  </si>
  <si>
    <t>Sporthalle Denkingen</t>
  </si>
  <si>
    <t>Denkingen</t>
  </si>
  <si>
    <t>Jahnsporthalle</t>
  </si>
  <si>
    <t>Sporthalle Kollnau</t>
  </si>
  <si>
    <t>Kollnau</t>
  </si>
  <si>
    <t>Königstherme</t>
  </si>
  <si>
    <t>Königsbrunn</t>
  </si>
  <si>
    <t>Sportzentrum Rechenwiesen</t>
  </si>
  <si>
    <t>Ravensburg</t>
  </si>
  <si>
    <t>Eisstadion an der Trat</t>
  </si>
  <si>
    <t>Deggendorf</t>
  </si>
  <si>
    <t>Kerpen Barracudas</t>
  </si>
  <si>
    <t>Fortuna Bonn Thunder</t>
  </si>
  <si>
    <t>IHC Landau</t>
  </si>
  <si>
    <t>Wilhelmshaven Jade-Warriors</t>
  </si>
  <si>
    <t>TSV Schwabmünchen</t>
  </si>
  <si>
    <t>Rostocker Nasenbären</t>
  </si>
  <si>
    <t>Brakel Blitz</t>
  </si>
  <si>
    <t>IV</t>
  </si>
  <si>
    <t>V</t>
  </si>
  <si>
    <t>VI</t>
  </si>
  <si>
    <t>TSV Bernhardswald</t>
  </si>
  <si>
    <t>Sport- und Freizeitzentrum Siemensstadt</t>
  </si>
  <si>
    <t>Halle Oranienburg</t>
  </si>
  <si>
    <t>Oranienburg</t>
  </si>
  <si>
    <t>Rostock</t>
  </si>
  <si>
    <t>Sporthalle Groß Grönau</t>
  </si>
  <si>
    <t>Groß Grönau</t>
  </si>
  <si>
    <t>IGS-Brachenfeld</t>
  </si>
  <si>
    <t>Neumünster</t>
  </si>
  <si>
    <t>Sporthalle Heppens</t>
  </si>
  <si>
    <t>Großsporthalle am Sportpark</t>
  </si>
  <si>
    <t>Ronnenberg</t>
  </si>
  <si>
    <t>Halle am Bahndamm</t>
  </si>
  <si>
    <t>Brakel</t>
  </si>
  <si>
    <t>Aussenplatz Wartekuppe</t>
  </si>
  <si>
    <t>Kassel</t>
  </si>
  <si>
    <t>Inlinehockeyplatz Dörnhagen</t>
  </si>
  <si>
    <t>Fuldabrück</t>
  </si>
  <si>
    <t>Wörthsporthalle</t>
  </si>
  <si>
    <t>Göttingen</t>
  </si>
  <si>
    <t>Schulsporthalle Baddeckenstedt</t>
  </si>
  <si>
    <t>Wolfsburg</t>
  </si>
  <si>
    <t>Rollsporthalle Harpener Heide</t>
  </si>
  <si>
    <t>Münster</t>
  </si>
  <si>
    <t>Albert-Schweitzer Grundschule</t>
  </si>
  <si>
    <t>Nordring-Halle</t>
  </si>
  <si>
    <t>Bergstadt-Gymnasium</t>
  </si>
  <si>
    <t>Winnenden</t>
  </si>
  <si>
    <t>Sasbach</t>
  </si>
  <si>
    <t>Augsburg</t>
  </si>
  <si>
    <t>Schwabmünchen</t>
  </si>
  <si>
    <t>Aussenplatz Schwabmünchen</t>
  </si>
  <si>
    <t>Sporthalle Grundschule</t>
  </si>
  <si>
    <t>Bernhardswald</t>
  </si>
  <si>
    <t>kein Auswärtsspiel zum Datum</t>
  </si>
  <si>
    <t>Grund</t>
  </si>
  <si>
    <t>SG Langenfeld Devils</t>
  </si>
  <si>
    <t>Ahauser Maidy Dogs</t>
  </si>
  <si>
    <t>IHC Atting</t>
  </si>
  <si>
    <t>SVNA Dynamics Hamburg</t>
  </si>
  <si>
    <t>TSG Bergedorf Lizards</t>
  </si>
  <si>
    <t>Paul-Heyse Eishalle</t>
  </si>
  <si>
    <t>Lilli-Henoch-Halle</t>
  </si>
  <si>
    <t>Krümmlinghalle</t>
  </si>
  <si>
    <t>Lübeck</t>
  </si>
  <si>
    <t>Schulhalle</t>
  </si>
  <si>
    <t>Itzehoe</t>
  </si>
  <si>
    <t>Hans Gabrich Halle</t>
  </si>
  <si>
    <t>Bremerhaven</t>
  </si>
  <si>
    <t>Lahhofhalle</t>
  </si>
  <si>
    <t>Achim</t>
  </si>
  <si>
    <t>KGS-Sporthalle</t>
  </si>
  <si>
    <t>Eishalle am Salzgittersee</t>
  </si>
  <si>
    <t>Salzgitter</t>
  </si>
  <si>
    <t>Baddeckenstedt</t>
  </si>
  <si>
    <t>Bezirkssportanlage Am Bandsbusch</t>
  </si>
  <si>
    <t>Sporthalle Oberwerth</t>
  </si>
  <si>
    <t>Eissporthalle Kornwestheim</t>
  </si>
  <si>
    <t>Kornwestheim</t>
  </si>
  <si>
    <t>Trudel Krämer Rollsporthalle</t>
  </si>
  <si>
    <t>Sporthalle Firedome</t>
  </si>
  <si>
    <t>Eisstadion Freiburg</t>
  </si>
  <si>
    <t>Freiburg</t>
  </si>
  <si>
    <t>Silberberghalle</t>
  </si>
  <si>
    <t>Bahlingen</t>
  </si>
  <si>
    <t>Eisstadion an der Jahnstrasse</t>
  </si>
  <si>
    <t>Ingolstadt</t>
  </si>
  <si>
    <t>Curt-Frenzel-Stadion</t>
  </si>
  <si>
    <t>Dreifachhalle</t>
  </si>
  <si>
    <t>Städtisches Kunsteisstadion Augsburg - Haunstetten</t>
  </si>
  <si>
    <t>Anton-Bezler-Sporthalle</t>
  </si>
  <si>
    <t>Eissporthalle Passau</t>
  </si>
  <si>
    <t>Passau</t>
  </si>
  <si>
    <t>Straubing</t>
  </si>
  <si>
    <t>Schul- und Mehrzweckhalle Rain</t>
  </si>
  <si>
    <t>Rain</t>
  </si>
  <si>
    <t>Nummer</t>
  </si>
  <si>
    <t>SV Winnenden</t>
  </si>
  <si>
    <t>IVA Rhein Main Patriots</t>
  </si>
  <si>
    <t>CSL Detmold</t>
  </si>
  <si>
    <t>GSG Nord</t>
  </si>
  <si>
    <t>Sporthalle der Gesamtschule Fährbuernfleet</t>
  </si>
  <si>
    <t>Uwe-Seeler-Sporthalle</t>
  </si>
  <si>
    <t>Sporthalle der Bundeswehr Flensburg</t>
  </si>
  <si>
    <t>Flensburg</t>
  </si>
  <si>
    <t>Rollsportanlage im Bürgerpark</t>
  </si>
  <si>
    <t>Detmold</t>
  </si>
  <si>
    <t>Dreifachturnhalle Beverungen</t>
  </si>
  <si>
    <t>Förderturmhalle</t>
  </si>
  <si>
    <t>Patriots Inlinehalle</t>
  </si>
  <si>
    <t>Niddatal-Assenheim</t>
  </si>
  <si>
    <t>Nimburg</t>
  </si>
  <si>
    <t>Eisstadion Straubing</t>
  </si>
  <si>
    <t>Halle Nordheim</t>
  </si>
  <si>
    <t>Nordheim</t>
  </si>
  <si>
    <t>OSZ Gesundheit</t>
  </si>
  <si>
    <t>FU-Sporthalle</t>
  </si>
  <si>
    <t>Halle Potsdam</t>
  </si>
  <si>
    <t>Potsdam</t>
  </si>
  <si>
    <t>Krückauhalle</t>
  </si>
  <si>
    <t>Elmshorn</t>
  </si>
  <si>
    <t>Sporthalle Sahlkamp</t>
  </si>
  <si>
    <t>IGS Sporthalle Langenhagen</t>
  </si>
  <si>
    <t>Neustadt am Rübenberge</t>
  </si>
  <si>
    <t>AHF-Schule</t>
  </si>
  <si>
    <t>Wilhelm-Würz-Sporthalle</t>
  </si>
  <si>
    <t>Merdingen</t>
  </si>
  <si>
    <t>Bremerhaven Whales</t>
  </si>
  <si>
    <t>Red Devils Berlin</t>
  </si>
  <si>
    <t>Spreewölfe Berlin</t>
  </si>
  <si>
    <t>Nimburg Crocodiles</t>
  </si>
  <si>
    <t>TV Anrath 99ers</t>
  </si>
  <si>
    <t>Meisterschaft</t>
  </si>
  <si>
    <t>HC Merdingen</t>
  </si>
  <si>
    <t>Carl-Schumann-Sporthalle</t>
  </si>
  <si>
    <t>DIMA-Sportcenter</t>
  </si>
  <si>
    <t>Sportkomplex Baunatal</t>
  </si>
  <si>
    <t>Baunatal</t>
  </si>
  <si>
    <t>Rollsporthalle TuS Nord</t>
  </si>
  <si>
    <t>Dr. Ellen-Wiederhold-Sporthalle</t>
  </si>
  <si>
    <t>Sportforum Büttgen</t>
  </si>
  <si>
    <t>Sporthalle Poststraße</t>
  </si>
  <si>
    <t>Helmut Rahn Sportanlage</t>
  </si>
  <si>
    <t>Sporthalle Duisburg-Süd</t>
  </si>
  <si>
    <t>Friedrichspark Mannheim</t>
  </si>
  <si>
    <t>Mannheim</t>
  </si>
  <si>
    <t>Hockeyplatz Merdingen</t>
  </si>
  <si>
    <r>
      <t xml:space="preserve">Bitte jeden Termin für jedes Team </t>
    </r>
    <r>
      <rPr>
        <b/>
        <sz val="10"/>
        <color indexed="10"/>
        <rFont val="Arial"/>
        <family val="2"/>
      </rPr>
      <t>einzeln</t>
    </r>
    <r>
      <rPr>
        <sz val="10"/>
        <rFont val="Arial"/>
        <family val="0"/>
      </rPr>
      <t xml:space="preserve"> eingeben,           keine Zeiträume oder Platzhalter benutzen!</t>
    </r>
  </si>
  <si>
    <t>Sauerland Steel Bulls</t>
  </si>
  <si>
    <t>Engelbostel Devils</t>
  </si>
  <si>
    <t>HC Köln-West Rheinos</t>
  </si>
  <si>
    <t>Sporthalle Fredersdorf Nord</t>
  </si>
  <si>
    <t>Fredersdorf</t>
  </si>
  <si>
    <t>Sporthalle Sander Tannen</t>
  </si>
  <si>
    <t>Heidehalle</t>
  </si>
  <si>
    <t>Stadtparkhalle</t>
  </si>
  <si>
    <t>Eissporthalle Nordhorn</t>
  </si>
  <si>
    <t>Nordhorn</t>
  </si>
  <si>
    <t>Wedemark-Halle</t>
  </si>
  <si>
    <t>Empelde Maddogs</t>
  </si>
  <si>
    <t>Hannover Hurricanez</t>
  </si>
  <si>
    <t>id</t>
  </si>
  <si>
    <t>mannschaft</t>
  </si>
  <si>
    <t>code</t>
  </si>
  <si>
    <t>Berlin Buffalos</t>
  </si>
  <si>
    <t>ERC Ingolstadt</t>
  </si>
  <si>
    <t>Deggendorf Pflanz</t>
  </si>
  <si>
    <t>Koblenz Knights</t>
  </si>
  <si>
    <t>TUS Hohenschönhausen</t>
  </si>
  <si>
    <t>Pumpkins Oldenburg</t>
  </si>
  <si>
    <t>Wolfsliner Reislingen</t>
  </si>
  <si>
    <t>Skatetigers Düsseldorf</t>
  </si>
  <si>
    <t>Münster Mottek</t>
  </si>
  <si>
    <t>Blue Arrows Sasbach</t>
  </si>
  <si>
    <t>RSC Bulls Bahlingen</t>
  </si>
  <si>
    <t>HNT Flames</t>
  </si>
  <si>
    <t>ISV Dillingen</t>
  </si>
  <si>
    <t>ECH Turtles Berlin</t>
  </si>
  <si>
    <t>TSG Augsburg Giants</t>
  </si>
  <si>
    <t>Berlin Bravehearts</t>
  </si>
  <si>
    <t>TSV Pleystein Piranhas</t>
  </si>
  <si>
    <t>Crocodiles Donaustauf</t>
  </si>
  <si>
    <t>FfEN Känguruhs Königsbrunn</t>
  </si>
  <si>
    <t>Skater Union Augsburg</t>
  </si>
  <si>
    <t>ERSC Bamberg</t>
  </si>
  <si>
    <t>TG Bamberg/Höchstadt</t>
  </si>
  <si>
    <t>EHC Geltolfing</t>
  </si>
  <si>
    <t>Buffalos Straubing</t>
  </si>
  <si>
    <t>TSV Turmfalken Neubeuern</t>
  </si>
  <si>
    <t>IHC Märkische Löwen</t>
  </si>
  <si>
    <t>Powerkrauts Berlin</t>
  </si>
  <si>
    <t>IHC Schwabach 03 e.V.</t>
  </si>
  <si>
    <t>SV Lohhof</t>
  </si>
  <si>
    <t>ESC 2007 Berlin</t>
  </si>
  <si>
    <t>IG Eishockey Leipzig e.V.</t>
  </si>
  <si>
    <t>Polarstern Potsdam</t>
  </si>
  <si>
    <t>VFR Angerlohe</t>
  </si>
  <si>
    <t>Oder Griffins</t>
  </si>
  <si>
    <t>1. FC Nürnberg Knights</t>
  </si>
  <si>
    <t>Fürstenwalde Sputniks</t>
  </si>
  <si>
    <t>sp</t>
  </si>
  <si>
    <t>name</t>
  </si>
  <si>
    <t>Halle im Generationenpark Bökendorfer Grund</t>
  </si>
  <si>
    <t>Regensburg</t>
  </si>
  <si>
    <t>Eishalle Waldbronn</t>
  </si>
  <si>
    <t>Waldbronn</t>
  </si>
  <si>
    <t>Schulzentrum IGS Stöcken</t>
  </si>
  <si>
    <t>Schulzentrum Ost</t>
  </si>
  <si>
    <t>Sporthalle Dillingen</t>
  </si>
  <si>
    <t>Dillingen</t>
  </si>
  <si>
    <t>Neubeuern</t>
  </si>
  <si>
    <t>Erlangen</t>
  </si>
  <si>
    <t>Eisstadion Höchstadt</t>
  </si>
  <si>
    <t>Barnim Gymnasium</t>
  </si>
  <si>
    <t>Eisstadion Weiden</t>
  </si>
  <si>
    <t>Schulsporthalle des Johanneums zu Lübeck Gymnasium</t>
  </si>
  <si>
    <t>Rollschuhbahn Bamberg</t>
  </si>
  <si>
    <t>Bamberg</t>
  </si>
  <si>
    <t>Eishalle 2 Ingolstadt</t>
  </si>
  <si>
    <t>Eishalle Charlottenburg</t>
  </si>
  <si>
    <t>Schulzentrum Vechta Süd</t>
  </si>
  <si>
    <t>Eisplatz Marktoberdorf</t>
  </si>
  <si>
    <t>Marktoberdorf</t>
  </si>
  <si>
    <t>Ostparkstadion München</t>
  </si>
  <si>
    <t>München</t>
  </si>
  <si>
    <t>Hirschau</t>
  </si>
  <si>
    <t>Erding-Eissporthalle</t>
  </si>
  <si>
    <t>Erding</t>
  </si>
  <si>
    <t>Rollsportanlage Valznerweiher</t>
  </si>
  <si>
    <t>Nürnberg</t>
  </si>
  <si>
    <t>Struckbachhalle</t>
  </si>
  <si>
    <t>Sporthalle des Gymnasiums Allermöhe</t>
  </si>
  <si>
    <t>Spielstätte lt. ISHD-Homepage</t>
  </si>
  <si>
    <t>Dukes Celle</t>
  </si>
  <si>
    <t>ECC Preussen Berlin</t>
  </si>
  <si>
    <t>WET Hamburg Hawks</t>
  </si>
  <si>
    <t>Sporthalle der Leibnizschule Hannover</t>
  </si>
  <si>
    <t>Eishalle Langenhagen</t>
  </si>
  <si>
    <t>Sporthalle Rosdorf</t>
  </si>
  <si>
    <t>Rosdorf</t>
  </si>
  <si>
    <t>Schulzentrum Isenbüttel</t>
  </si>
  <si>
    <t>Isenbüttel</t>
  </si>
  <si>
    <t>Inlineanlage Donaustauf</t>
  </si>
  <si>
    <t>Donaustauf</t>
  </si>
  <si>
    <t>HC Marktoberdorf</t>
  </si>
  <si>
    <t>Miners Oberhausen</t>
  </si>
  <si>
    <t>Fuggerstadt Panther</t>
  </si>
  <si>
    <t>SV Moskitos Resse</t>
  </si>
  <si>
    <t>Höchstadt a.d.Aisch</t>
  </si>
  <si>
    <t>Alte Burghalle</t>
  </si>
  <si>
    <t>Celle</t>
  </si>
  <si>
    <t>Sporthalle SV Resse</t>
  </si>
  <si>
    <t>Wedemark</t>
  </si>
  <si>
    <t>Rotbachhalle</t>
  </si>
  <si>
    <t>Erftstadt</t>
  </si>
  <si>
    <t>EWE Sporthalle</t>
  </si>
  <si>
    <t>Fürstenwalde</t>
  </si>
  <si>
    <t>Sporthalle Am Ebenberg</t>
  </si>
  <si>
    <t>Skaterhockeyplatz Nimburg</t>
  </si>
  <si>
    <t>Hockey Arena Potsdam</t>
  </si>
  <si>
    <t>WIRO Sporthalle Toitenwinkel</t>
  </si>
  <si>
    <t>Ausstellungshalle D Straubing</t>
  </si>
  <si>
    <t>EMKA Sportzentrum</t>
  </si>
  <si>
    <t>Dreifeldhalle Reislingen</t>
  </si>
  <si>
    <t>HC Erlangen Höchstadt Pink Skunks</t>
  </si>
  <si>
    <t>ERC Wunstorf Lions</t>
  </si>
  <si>
    <t>Schwabach United</t>
  </si>
  <si>
    <t>Sweep Hockey Captains</t>
  </si>
  <si>
    <t>TG Bamberg/Erlangen</t>
  </si>
  <si>
    <t>Hockey- und Stocksporthalle Atting</t>
  </si>
  <si>
    <t>Atting</t>
  </si>
  <si>
    <t>Eisstadion Pfronten</t>
  </si>
  <si>
    <t>Pfronten</t>
  </si>
  <si>
    <t>Eisbären Juniors Berlin</t>
  </si>
  <si>
    <t>Göttingen Lions</t>
  </si>
  <si>
    <t>RheinErft-Flames</t>
  </si>
  <si>
    <t>Salzstadtkeiler Lüneburg</t>
  </si>
  <si>
    <t>TG Sasbach/Nimburg</t>
  </si>
  <si>
    <t>Thunderhawks Gärtringen</t>
  </si>
  <si>
    <t>Schwarzwaldhalle</t>
  </si>
  <si>
    <t>Gärtringen</t>
  </si>
  <si>
    <t>HG Nürnberg Patriots</t>
  </si>
  <si>
    <t>Kirrweiler Knights</t>
  </si>
  <si>
    <t>Neubrandenburg Blizzards</t>
  </si>
  <si>
    <t>Unitas Berlin</t>
  </si>
  <si>
    <t>Erich-Kästner-Realschule</t>
  </si>
  <si>
    <t>Brühl</t>
  </si>
  <si>
    <t>Heintzi's Sportscorner</t>
  </si>
  <si>
    <t>Kirrweiler</t>
  </si>
  <si>
    <t>Skatestadion Schwabach</t>
  </si>
  <si>
    <t>Schwabach</t>
  </si>
  <si>
    <t>Wochentag</t>
  </si>
  <si>
    <t>Monte Eagles Hirschau</t>
  </si>
  <si>
    <t>SV Arminia Hannover</t>
  </si>
  <si>
    <t>TV Mandelsloh</t>
  </si>
  <si>
    <t>ESC Moskitos Essen</t>
  </si>
  <si>
    <t>Eintracht Falkensee</t>
  </si>
  <si>
    <t>Hockeyclub Bräunlingen e.V.</t>
  </si>
  <si>
    <t>TV Eintracht Algermissen</t>
  </si>
  <si>
    <t>Hockeyhalle</t>
  </si>
  <si>
    <t>Turnhalle Nordsee-Stadion</t>
  </si>
  <si>
    <t>Sporthalle der IGS und Oberschule Hämelerwald</t>
  </si>
  <si>
    <t>Lehrte</t>
  </si>
  <si>
    <t>Sporthalle ev. GS Wunstorf</t>
  </si>
  <si>
    <t>Wunstorf</t>
  </si>
  <si>
    <t>Sportzentrum der Polizei</t>
  </si>
  <si>
    <t>Wuppertal</t>
  </si>
  <si>
    <t>Sporthalle Beckersloh</t>
  </si>
  <si>
    <t>Kreuzberg Halle</t>
  </si>
  <si>
    <t>Zweibrücken</t>
  </si>
  <si>
    <t>ThinkClean. Arena Bräunlingen</t>
  </si>
  <si>
    <t>ThinkClean. Outdoor Arena Bräunlingen</t>
  </si>
  <si>
    <t>Hallenzeitmeldung 2024</t>
  </si>
  <si>
    <t>Bezirkssportanlage Neuss-Uedesheim (Chiefs Garden</t>
  </si>
  <si>
    <t>Sporthalle der Mathilde-Anneke-Gesamtschule</t>
  </si>
  <si>
    <t>Icedome</t>
  </si>
  <si>
    <t>Rollschuhbahn ERV Schweinfurt</t>
  </si>
  <si>
    <t>Sporthalle Algermissen</t>
  </si>
  <si>
    <t>Schweinfurt</t>
  </si>
  <si>
    <t>Algermissen</t>
  </si>
  <si>
    <t xml:space="preserve"> strasse                      </t>
  </si>
  <si>
    <t>Beilsteiner Str.            </t>
  </si>
  <si>
    <t>Landhausstrasse             </t>
  </si>
  <si>
    <t>Unterortwick                </t>
  </si>
  <si>
    <t>Unterbach                   </t>
  </si>
  <si>
    <t>Kirchwiesen                 </t>
  </si>
  <si>
    <t>Goethestrasse               </t>
  </si>
  <si>
    <t>Leonorenstr.                </t>
  </si>
  <si>
    <t>Am Roye Platz               </t>
  </si>
  <si>
    <t>Ümminger See                </t>
  </si>
  <si>
    <t>Deutsches Reich             </t>
  </si>
  <si>
    <t>Horkesgath                  </t>
  </si>
  <si>
    <t>Wasserland                  </t>
  </si>
  <si>
    <t>Twiete                      </t>
  </si>
  <si>
    <t>Schulstr.                   </t>
  </si>
  <si>
    <t>Hackenberger Str.           </t>
  </si>
  <si>
    <t>Am Schützenplatz            </t>
  </si>
  <si>
    <t>Paul-Thomas-Str.            </t>
  </si>
  <si>
    <t>Eckenerstrasse              </t>
  </si>
  <si>
    <t>Poststr.                    </t>
  </si>
  <si>
    <t>Pestalozzistrasse           </t>
  </si>
  <si>
    <t>Brehmstrasse                </t>
  </si>
  <si>
    <t>Bernburger Strasse          </t>
  </si>
  <si>
    <t>Am Sandbach                 </t>
  </si>
  <si>
    <t>Konrad-Adenauer-Str.        </t>
  </si>
  <si>
    <t>Mannheimer Strasse          </t>
  </si>
  <si>
    <t>Mündelheimerstr.            </t>
  </si>
  <si>
    <t>Sauerstr.                   </t>
  </si>
  <si>
    <t>Grosser Kolonnenweg         </t>
  </si>
  <si>
    <t>Am Weseranger               </t>
  </si>
  <si>
    <t>Schmachtendorfer Str.       </t>
  </si>
  <si>
    <t>Lameystrasse                </t>
  </si>
  <si>
    <t>Hagenbeckstr.               </t>
  </si>
  <si>
    <t>Wegenkamp                   </t>
  </si>
  <si>
    <t>Turnhallenweg               </t>
  </si>
  <si>
    <t>Hugo-Eckener-Str.           </t>
  </si>
  <si>
    <t>Herscheider Landstr.        </t>
  </si>
  <si>
    <t>Pungshausstr.               </t>
  </si>
  <si>
    <t>Winterbeker Weg             </t>
  </si>
  <si>
    <t>Jupp-Gauchel-Strasse        </t>
  </si>
  <si>
    <t>Eutzinger Str.              </t>
  </si>
  <si>
    <t>Auf dem Sändchen            </t>
  </si>
  <si>
    <t>Konrad-Adenauer-Strasse     </t>
  </si>
  <si>
    <t>Langer Brauck               </t>
  </si>
  <si>
    <t>Henry-Dunant-Strasse        </t>
  </si>
  <si>
    <t>Einsteinstrasse             </t>
  </si>
  <si>
    <t>Falkenstr.                  </t>
  </si>
  <si>
    <t>Brockenscheidterstrasse     </t>
  </si>
  <si>
    <t>Friedhofstr.                </t>
  </si>
  <si>
    <t>Obenwerth                   </t>
  </si>
  <si>
    <t>Goerdeler Str.              </t>
  </si>
  <si>
    <t>Goebenstrasse               </t>
  </si>
  <si>
    <t>Biefangstr.                 </t>
  </si>
  <si>
    <t>Lehrter Strasse             </t>
  </si>
  <si>
    <t>Zur offenen Tür             </t>
  </si>
  <si>
    <t>Rastruper Str.              </t>
  </si>
  <si>
    <t>Neuköllnerstr.              </t>
  </si>
  <si>
    <t>Erlenweg                    </t>
  </si>
  <si>
    <t>Lise-Meitner-Str.           </t>
  </si>
  <si>
    <t>Bruchhöhe                   </t>
  </si>
  <si>
    <t>Hochheideweg                </t>
  </si>
  <si>
    <t>Brühlstrasse                </t>
  </si>
  <si>
    <t>Königsallee                 </t>
  </si>
  <si>
    <t>Ahornstrasse                </t>
  </si>
  <si>
    <t>Norfer Weg                  </t>
  </si>
  <si>
    <t>Amerikastr.                 </t>
  </si>
  <si>
    <t>Friedenstrasse              </t>
  </si>
  <si>
    <t>Buschland                   </t>
  </si>
  <si>
    <t>Hermann-Seger-Strasse       </t>
  </si>
  <si>
    <t>Curtiusstrasse              </t>
  </si>
  <si>
    <t>Ossietzkyring               </t>
  </si>
  <si>
    <t>Karl-Möhlig-Str.            </t>
  </si>
  <si>
    <t>Carl-Diem-Str.              </t>
  </si>
  <si>
    <t>Leibnizstrasse              </t>
  </si>
  <si>
    <t>Rohrdamm                    </t>
  </si>
  <si>
    <t>Am Sportpark                </t>
  </si>
  <si>
    <t>Raumerstraße                </t>
  </si>
  <si>
    <t>Lavinia-Fontana-Strasse     </t>
  </si>
  <si>
    <t>Waldstr                     </t>
  </si>
  <si>
    <t>Sportplatzstrasse           </t>
  </si>
  <si>
    <t>Johann-Strauss-Strasse      </t>
  </si>
  <si>
    <t>Senkelbachstrasse           </t>
  </si>
  <si>
    <t>Eichenweg                   </t>
  </si>
  <si>
    <t>Wartekuppe                  </t>
  </si>
  <si>
    <t>Andre-Pican-Str.            </t>
  </si>
  <si>
    <t>Glockenhofsweg              </t>
  </si>
  <si>
    <t>Anton-Bezler-Str.           </t>
  </si>
  <si>
    <t>Pestalozziweg               </t>
  </si>
  <si>
    <t>Olympiastr.                 </t>
  </si>
  <si>
    <t>Gabelsberger Str.           </t>
  </si>
  <si>
    <t>Lichtenberger Str.          </t>
  </si>
  <si>
    <t>Harpener Heide              </t>
  </si>
  <si>
    <t>Bertha-von-Suttner-Ring     </t>
  </si>
  <si>
    <t>Am Bahndamm                 </t>
  </si>
  <si>
    <t>Albertviller Str.           </t>
  </si>
  <si>
    <t>Heimbergstrasse             </t>
  </si>
  <si>
    <t>Am Torfmoor                 </t>
  </si>
  <si>
    <t>Paul-Thomas-Strasse         </t>
  </si>
  <si>
    <t>Beethovenstr.               </t>
  </si>
  <si>
    <t>Jahnstrasse                 </t>
  </si>
  <si>
    <t>Tschaikowskistr.            </t>
  </si>
  <si>
    <t>Honseler Str.               </t>
  </si>
  <si>
    <t>Manfred-von-Richthofen-Str. </t>
  </si>
  <si>
    <t>Kreuther Str.               </t>
  </si>
  <si>
    <t>Holzheystraße               </t>
  </si>
  <si>
    <t>Sasbachrieder Str.          </t>
  </si>
  <si>
    <t>Zedeliusstr.                </t>
  </si>
  <si>
    <t>Dr. Ernst Derra Str.        </t>
  </si>
  <si>
    <t>Am Hagen                    </t>
  </si>
  <si>
    <t>Ensisheimerstr.             </t>
  </si>
  <si>
    <t>Attinger Str.               </t>
  </si>
  <si>
    <t>Pallasstr.                  </t>
  </si>
  <si>
    <t>Am Krümmling                </t>
  </si>
  <si>
    <t>Große Paaschburg            </t>
  </si>
  <si>
    <t>Paul-Heyse-Str.             </t>
  </si>
  <si>
    <t>Leinstr.                    </t>
  </si>
  <si>
    <t>Kurt-Schumacher-Str.        </t>
  </si>
  <si>
    <t>Humboldtallee               </t>
  </si>
  <si>
    <t>Verdenerstr.                </t>
  </si>
  <si>
    <t>Am Bandsbusch               </t>
  </si>
  <si>
    <t>Hohleimen                   </t>
  </si>
  <si>
    <t>Birkenstr.                  </t>
  </si>
  <si>
    <t>Am Kinseherberg             </t>
  </si>
  <si>
    <t>Am Förderturm               </t>
  </si>
  <si>
    <t>Nieder-Wöllstädter Str.     </t>
  </si>
  <si>
    <t>Moritz-Rülf-Str.            </t>
  </si>
  <si>
    <t>Cuxhavener Str.             </t>
  </si>
  <si>
    <t>Twedter Mark                </t>
  </si>
  <si>
    <t>Waldstrasse                 </t>
  </si>
  <si>
    <t>In den Nedderwiesen         </t>
  </si>
  <si>
    <t>Walter-Rothenburg-Weg       </t>
  </si>
  <si>
    <t>Georgstr.                   </t>
  </si>
  <si>
    <t>Schwyzer Str.               </t>
  </si>
  <si>
    <t>Sandgrube                   </t>
  </si>
  <si>
    <t>Raiffeisenstraße            </t>
  </si>
  <si>
    <t>Königin-Luise-Str.          </t>
  </si>
  <si>
    <t>Zum Krückaupark             </t>
  </si>
  <si>
    <t>Jahnstr.                    </t>
  </si>
  <si>
    <t>Heinrich-Mann-Allee         </t>
  </si>
  <si>
    <t>Sahlkamp                    </t>
  </si>
  <si>
    <t>Bismarkstr.                 </t>
  </si>
  <si>
    <t>Stettiner Str.              </t>
  </si>
  <si>
    <t>Osdorferstr.                </t>
  </si>
  <si>
    <t>Havighorster Weg            </t>
  </si>
  <si>
    <t>Lütkerlinde                 </t>
  </si>
  <si>
    <t>Ladenbeker Weg              </t>
  </si>
  <si>
    <t>Friedrich-Kaiser-Str.       </t>
  </si>
  <si>
    <t>An der Arena                </t>
  </si>
  <si>
    <t>Wehrmaate                   </t>
  </si>
  <si>
    <t>Posentsche Str.             </t>
  </si>
  <si>
    <t>Walhalla-Allee              </t>
  </si>
  <si>
    <t>Ermlis-Allee                </t>
  </si>
  <si>
    <t>Eichsfelder Straße          </t>
  </si>
  <si>
    <t>Am Sportzentrum             </t>
  </si>
  <si>
    <t>Woogstr.                    </t>
  </si>
  <si>
    <t>Ziegelstr.                  </t>
  </si>
  <si>
    <t>Am Sportplatz               </t>
  </si>
  <si>
    <t>Michael Vogel Str.          </t>
  </si>
  <si>
    <t>Kieferndorfer Weg           </t>
  </si>
  <si>
    <t>Ahrensfelder Chaussee       </t>
  </si>
  <si>
    <t>Raiffeisenstr.              </t>
  </si>
  <si>
    <t>Bei St. Johannis            </t>
  </si>
  <si>
    <t>Poedeldorfer Str.           </t>
  </si>
  <si>
    <t>Südliche Ringstr.           </t>
  </si>
  <si>
    <t>Glockenturmstr.             </t>
  </si>
  <si>
    <t>Driverstr.                  </t>
  </si>
  <si>
    <t>Geschister-Scholl-Str.      </t>
  </si>
  <si>
    <t>Mühlsteig                   </t>
  </si>
  <si>
    <t>Staudinger Str.             </t>
  </si>
  <si>
    <t>Wolfgang Droßbach Str.      </t>
  </si>
  <si>
    <t>Am Stadion                  </t>
  </si>
  <si>
    <t>Valznerweiherstr.           </t>
  </si>
  <si>
    <t>Goerg-Kerschensteier-Str.   </t>
  </si>
  <si>
    <t>Röntgenstr.                 </t>
  </si>
  <si>
    <t>Siedlungsweg                </t>
  </si>
  <si>
    <t>Brüsseler Str.              </t>
  </si>
  <si>
    <t>Egelseestr.                 </t>
  </si>
  <si>
    <t>Bottroper Str.              </t>
  </si>
  <si>
    <t>Burgstr.                    </t>
  </si>
  <si>
    <t>Osterbergstr.               </t>
  </si>
  <si>
    <t>Sandnerhofweg               </t>
  </si>
  <si>
    <t>Kölner Ring                 </t>
  </si>
  <si>
    <t>Frankfurter Str.            </t>
  </si>
  <si>
    <t>Schilfhof                   </t>
  </si>
  <si>
    <t>Nordbruch                   </t>
  </si>
  <si>
    <t>Frühlingstr.                </t>
  </si>
  <si>
    <t>Steingrubenweg              </t>
  </si>
  <si>
    <t>Römerstraße                 </t>
  </si>
  <si>
    <t>Nördlinger Str.             </t>
  </si>
  <si>
    <t>Beckersloh                  </t>
  </si>
  <si>
    <t>Riedweg                     </t>
  </si>
  <si>
    <t>Wollenbergerstr.            </t>
  </si>
  <si>
    <t>Willi-Kardel-Str.           </t>
  </si>
  <si>
    <t>Ostpreussenstraße           </t>
  </si>
  <si>
    <t xml:space="preserve"> plz   </t>
  </si>
  <si>
    <t>15344</t>
  </si>
  <si>
    <t>48683</t>
  </si>
  <si>
    <t>78549</t>
  </si>
  <si>
    <t>78588</t>
  </si>
  <si>
    <t>50181</t>
  </si>
  <si>
    <t>12247</t>
  </si>
  <si>
    <t>30900</t>
  </si>
  <si>
    <t>44892</t>
  </si>
  <si>
    <t>44894</t>
  </si>
  <si>
    <t>47803</t>
  </si>
  <si>
    <t>53129</t>
  </si>
  <si>
    <t>24598</t>
  </si>
  <si>
    <t>78199</t>
  </si>
  <si>
    <t>42897</t>
  </si>
  <si>
    <t>38114</t>
  </si>
  <si>
    <t>40589</t>
  </si>
  <si>
    <t>40468</t>
  </si>
  <si>
    <t>42549</t>
  </si>
  <si>
    <t>41564</t>
  </si>
  <si>
    <t>40239</t>
  </si>
  <si>
    <t>40229</t>
  </si>
  <si>
    <t>40878</t>
  </si>
  <si>
    <t>94469</t>
  </si>
  <si>
    <t>74076</t>
  </si>
  <si>
    <t>47259</t>
  </si>
  <si>
    <t>24340</t>
  </si>
  <si>
    <t>30167</t>
  </si>
  <si>
    <t>30169</t>
  </si>
  <si>
    <t>37688</t>
  </si>
  <si>
    <t>46147</t>
  </si>
  <si>
    <t>79108</t>
  </si>
  <si>
    <t>22527</t>
  </si>
  <si>
    <t>79183</t>
  </si>
  <si>
    <t>50829</t>
  </si>
  <si>
    <t>58511</t>
  </si>
  <si>
    <t>40724</t>
  </si>
  <si>
    <t>24114</t>
  </si>
  <si>
    <t>56068</t>
  </si>
  <si>
    <t>76829</t>
  </si>
  <si>
    <t>40764</t>
  </si>
  <si>
    <t>30853</t>
  </si>
  <si>
    <t>58640</t>
  </si>
  <si>
    <t>74722</t>
  </si>
  <si>
    <t>56727</t>
  </si>
  <si>
    <t>40789</t>
  </si>
  <si>
    <t>45731</t>
  </si>
  <si>
    <t>59755</t>
  </si>
  <si>
    <t>33102</t>
  </si>
  <si>
    <t>46045</t>
  </si>
  <si>
    <t>46149</t>
  </si>
  <si>
    <t>10557</t>
  </si>
  <si>
    <t>50259</t>
  </si>
  <si>
    <t>26123</t>
  </si>
  <si>
    <t>52068</t>
  </si>
  <si>
    <t>74177</t>
  </si>
  <si>
    <t>21339</t>
  </si>
  <si>
    <t>50170</t>
  </si>
  <si>
    <t>47877</t>
  </si>
  <si>
    <t>88212</t>
  </si>
  <si>
    <t>86343</t>
  </si>
  <si>
    <t>68542</t>
  </si>
  <si>
    <t>41468</t>
  </si>
  <si>
    <t>66482</t>
  </si>
  <si>
    <t>26386</t>
  </si>
  <si>
    <t>42285</t>
  </si>
  <si>
    <t>50226</t>
  </si>
  <si>
    <t>45144</t>
  </si>
  <si>
    <t>30457</t>
  </si>
  <si>
    <t>56072</t>
  </si>
  <si>
    <t>41466</t>
  </si>
  <si>
    <t>37083</t>
  </si>
  <si>
    <t>13629</t>
  </si>
  <si>
    <t>30952</t>
  </si>
  <si>
    <t>38446</t>
  </si>
  <si>
    <t>50169</t>
  </si>
  <si>
    <t>86179</t>
  </si>
  <si>
    <t>86153</t>
  </si>
  <si>
    <t>70806</t>
  </si>
  <si>
    <t>34134</t>
  </si>
  <si>
    <t>16515</t>
  </si>
  <si>
    <t>34277</t>
  </si>
  <si>
    <t>86199</t>
  </si>
  <si>
    <t>24536</t>
  </si>
  <si>
    <t>41546</t>
  </si>
  <si>
    <t>38271</t>
  </si>
  <si>
    <t>44805</t>
  </si>
  <si>
    <t>18147</t>
  </si>
  <si>
    <t>33034</t>
  </si>
  <si>
    <t>71351</t>
  </si>
  <si>
    <t>86830</t>
  </si>
  <si>
    <t>23627</t>
  </si>
  <si>
    <t>85049</t>
  </si>
  <si>
    <t>18069</t>
  </si>
  <si>
    <t>48145</t>
  </si>
  <si>
    <t>93170</t>
  </si>
  <si>
    <t>77880</t>
  </si>
  <si>
    <t>26384</t>
  </si>
  <si>
    <t>94063</t>
  </si>
  <si>
    <t>94315</t>
  </si>
  <si>
    <t>79110</t>
  </si>
  <si>
    <t>94369</t>
  </si>
  <si>
    <t>10781</t>
  </si>
  <si>
    <t>23568</t>
  </si>
  <si>
    <t>25524</t>
  </si>
  <si>
    <t>10407</t>
  </si>
  <si>
    <t>31535</t>
  </si>
  <si>
    <t>27578</t>
  </si>
  <si>
    <t>38228</t>
  </si>
  <si>
    <t>28832</t>
  </si>
  <si>
    <t>40723</t>
  </si>
  <si>
    <t>79353</t>
  </si>
  <si>
    <t>46049</t>
  </si>
  <si>
    <t>61194</t>
  </si>
  <si>
    <t>32756</t>
  </si>
  <si>
    <t>21149</t>
  </si>
  <si>
    <t>24944</t>
  </si>
  <si>
    <t>79331</t>
  </si>
  <si>
    <t>27570</t>
  </si>
  <si>
    <t>21035</t>
  </si>
  <si>
    <t>30851</t>
  </si>
  <si>
    <t>13349</t>
  </si>
  <si>
    <t>79291</t>
  </si>
  <si>
    <t>74226</t>
  </si>
  <si>
    <t>14195</t>
  </si>
  <si>
    <t>25337</t>
  </si>
  <si>
    <t>14473</t>
  </si>
  <si>
    <t>30179</t>
  </si>
  <si>
    <t>68161</t>
  </si>
  <si>
    <t>34225</t>
  </si>
  <si>
    <t>12207</t>
  </si>
  <si>
    <t>21031</t>
  </si>
  <si>
    <t>58638</t>
  </si>
  <si>
    <t>68163</t>
  </si>
  <si>
    <t>48531</t>
  </si>
  <si>
    <t>15370</t>
  </si>
  <si>
    <t>93059</t>
  </si>
  <si>
    <t>76337</t>
  </si>
  <si>
    <t>30419</t>
  </si>
  <si>
    <t>42551</t>
  </si>
  <si>
    <t>89407</t>
  </si>
  <si>
    <t>83115</t>
  </si>
  <si>
    <t>91052</t>
  </si>
  <si>
    <t>91315</t>
  </si>
  <si>
    <t>13057</t>
  </si>
  <si>
    <t>92637</t>
  </si>
  <si>
    <t>23552</t>
  </si>
  <si>
    <t>96050</t>
  </si>
  <si>
    <t>85053</t>
  </si>
  <si>
    <t>14053</t>
  </si>
  <si>
    <t>49377</t>
  </si>
  <si>
    <t>4425</t>
  </si>
  <si>
    <t>87616</t>
  </si>
  <si>
    <t>81735</t>
  </si>
  <si>
    <t>92242</t>
  </si>
  <si>
    <t>85435</t>
  </si>
  <si>
    <t>90480</t>
  </si>
  <si>
    <t>23554</t>
  </si>
  <si>
    <t>30163</t>
  </si>
  <si>
    <t>37124</t>
  </si>
  <si>
    <t>38550</t>
  </si>
  <si>
    <t>93093</t>
  </si>
  <si>
    <t>46117</t>
  </si>
  <si>
    <t>29221</t>
  </si>
  <si>
    <t>50374</t>
  </si>
  <si>
    <t>15517</t>
  </si>
  <si>
    <t>14478</t>
  </si>
  <si>
    <t>31515</t>
  </si>
  <si>
    <t>87459</t>
  </si>
  <si>
    <t>94348</t>
  </si>
  <si>
    <t>71116</t>
  </si>
  <si>
    <t>50321</t>
  </si>
  <si>
    <t>67489</t>
  </si>
  <si>
    <t>91126</t>
  </si>
  <si>
    <t>27580</t>
  </si>
  <si>
    <t>47179</t>
  </si>
  <si>
    <t>31275</t>
  </si>
  <si>
    <t>13053</t>
  </si>
  <si>
    <t>97424</t>
  </si>
  <si>
    <t>31191</t>
  </si>
  <si>
    <t>RVS Arena</t>
  </si>
  <si>
    <t>Eisstadion Lankwitz</t>
  </si>
  <si>
    <t>Landesleistungszentrum für Rollsport Europaplatz</t>
  </si>
  <si>
    <t>Schulzentrum Süd - Halle 3</t>
  </si>
  <si>
    <t>Konrad Adenauer Gymnasium Sporthalle 1</t>
  </si>
  <si>
    <t>Konrad Adenauer Gymnasium Sporthalle 2</t>
  </si>
  <si>
    <t>Rollsportplatz</t>
  </si>
  <si>
    <t>Berufsbildende Schulen II</t>
  </si>
  <si>
    <t>Sporthalle Nord II</t>
  </si>
  <si>
    <t>Sporthalle Horkesgath II</t>
  </si>
  <si>
    <t>IGS Mühlenberg - Halle 1</t>
  </si>
  <si>
    <t>TVA-Arena</t>
  </si>
  <si>
    <t>Sportpark Niederheid II</t>
  </si>
  <si>
    <t>OSPA Arena</t>
  </si>
  <si>
    <t>Vorwald Arena</t>
  </si>
  <si>
    <t>Blue Arrows Arena</t>
  </si>
  <si>
    <t>Sporthalle FEH</t>
  </si>
  <si>
    <t>SAP Arena</t>
  </si>
  <si>
    <t>Donau-Arena</t>
  </si>
  <si>
    <t>Turmfalken Arena</t>
  </si>
  <si>
    <t>Skunks Arena</t>
  </si>
  <si>
    <t>Mehrzweckhalle Taucha</t>
  </si>
  <si>
    <t>Platz am Sportpark (AKW-Arena</t>
  </si>
  <si>
    <t>Karl-Heinz-Pflugbeil-Arena</t>
  </si>
  <si>
    <t>Pflanz Arena</t>
  </si>
  <si>
    <t>Großsportanlage Bocklemünd II</t>
  </si>
  <si>
    <t xml:space="preserve"> ort</t>
  </si>
  <si>
    <t>Koblenz</t>
  </si>
  <si>
    <t>Weiden in der Oberpfalz</t>
  </si>
  <si>
    <t>Vechta</t>
  </si>
  <si>
    <t>Taucha</t>
  </si>
  <si>
    <t>Skaterhalle (Zöpidrom)</t>
  </si>
  <si>
    <t>Adler Strausberg</t>
  </si>
  <si>
    <t>Bravehearts Remscheid</t>
  </si>
  <si>
    <t>Bullskater Düsseldorf</t>
  </si>
  <si>
    <t>HC Kollnau</t>
  </si>
  <si>
    <t>HSV North Stars</t>
  </si>
  <si>
    <t>Letmather Terminators</t>
  </si>
  <si>
    <t>Maniacs Buchen</t>
  </si>
  <si>
    <t>Mayen Vipers</t>
  </si>
  <si>
    <t>SHC Rockets Essen</t>
  </si>
  <si>
    <t>Neuenkamp Devils</t>
  </si>
  <si>
    <t>Piranhas Oberhausen</t>
  </si>
  <si>
    <t>Fireballs Sterkrade</t>
  </si>
  <si>
    <t>TSB Ravensburg</t>
  </si>
  <si>
    <t>VT Zweibrücken</t>
  </si>
  <si>
    <t>Eckernförder MTV Pirates</t>
  </si>
  <si>
    <t>Red Devils Siemensstadt</t>
  </si>
  <si>
    <t>Broncos Sehlde</t>
  </si>
  <si>
    <t>HCT Hemer Dragons</t>
  </si>
  <si>
    <t>TV Paderborn Rogues</t>
  </si>
  <si>
    <t>Wild Devils Freiburg</t>
  </si>
  <si>
    <t>TG Mighty Mottek</t>
  </si>
  <si>
    <t>Mariendorf Relics</t>
  </si>
  <si>
    <t>No Names Kassel</t>
  </si>
  <si>
    <t>TG Flames/Skunks</t>
  </si>
  <si>
    <t>Mülheimer Milchmädchen</t>
  </si>
  <si>
    <t>TV Neugablonz</t>
  </si>
  <si>
    <t>Kolding Knights</t>
  </si>
  <si>
    <t>Schlutup Stichlinge</t>
  </si>
  <si>
    <t>Neumünster Diablos</t>
  </si>
  <si>
    <t>Salzgitter Penguins</t>
  </si>
  <si>
    <t>Sarstedt Vikings</t>
  </si>
  <si>
    <t>DGF Flensborg Vikings</t>
  </si>
  <si>
    <t>Piranhas Nordheim</t>
  </si>
  <si>
    <t>EHC Galabau Berlin</t>
  </si>
  <si>
    <t>ISC Mannheim Monsters</t>
  </si>
  <si>
    <t>MTV Engelbostel/Schulenburg</t>
  </si>
  <si>
    <t>Black Panthers Vechta</t>
  </si>
  <si>
    <t>Alpha Team Spandau</t>
  </si>
  <si>
    <t>TV Achim Baden</t>
  </si>
  <si>
    <t>TGW Kassel Wizards</t>
  </si>
  <si>
    <t>EC Höchstad/Aisch</t>
  </si>
  <si>
    <t>EV Allgäu Amigos</t>
  </si>
  <si>
    <t>TUS-Hsh. 1990 e.V.</t>
  </si>
  <si>
    <t>FTSV Fortuna Elmshorn</t>
  </si>
  <si>
    <t>EHC Puckbusters Weiden</t>
  </si>
  <si>
    <t>Sportverein am Salzgitter See</t>
  </si>
  <si>
    <t>Karlsruhe White Stags</t>
  </si>
  <si>
    <t>Polarstern Potsdam ISHC e. V.</t>
  </si>
  <si>
    <t>TG Hannover/Empelde</t>
  </si>
  <si>
    <t>Österreichischer Rollsport- und Inline-Skate-Verband</t>
  </si>
  <si>
    <t>TUSPO Göttingen</t>
  </si>
  <si>
    <t>Isenbüttel Tigers</t>
  </si>
  <si>
    <t>ERV Schweinfurt</t>
  </si>
  <si>
    <t>Hockey Nerds Lohhof</t>
  </si>
  <si>
    <t>  21</t>
  </si>
  <si>
    <t>  26</t>
  </si>
  <si>
    <t>  46</t>
  </si>
  <si>
    <t>  39</t>
  </si>
  <si>
    <t>  56</t>
  </si>
  <si>
    <t>  18</t>
  </si>
  <si>
    <t>  20</t>
  </si>
  <si>
    <t>  12</t>
  </si>
  <si>
    <t>167</t>
  </si>
  <si>
    <t>  25</t>
  </si>
  <si>
    <t>  31</t>
  </si>
  <si>
    <t>  22</t>
  </si>
  <si>
    <t>  50</t>
  </si>
  <si>
    <t>  30</t>
  </si>
  <si>
    <t>  1</t>
  </si>
  <si>
    <t>  28</t>
  </si>
  <si>
    <t>  3</t>
  </si>
  <si>
    <t>  67</t>
  </si>
  <si>
    <t>  57</t>
  </si>
  <si>
    <t>  32</t>
  </si>
  <si>
    <t>  59</t>
  </si>
  <si>
    <t>  44</t>
  </si>
  <si>
    <t>  38</t>
  </si>
  <si>
    <t>  8</t>
  </si>
  <si>
    <t>  48</t>
  </si>
  <si>
    <t>  58</t>
  </si>
  <si>
    <t>  41</t>
  </si>
  <si>
    <t>  6</t>
  </si>
  <si>
    <t>  9</t>
  </si>
  <si>
    <t>  10</t>
  </si>
  <si>
    <t>  54</t>
  </si>
  <si>
    <t>  51</t>
  </si>
  <si>
    <t>  17</t>
  </si>
  <si>
    <t>195</t>
  </si>
  <si>
    <t>  13</t>
  </si>
  <si>
    <t>  29</t>
  </si>
  <si>
    <t>  7</t>
  </si>
  <si>
    <t>  61</t>
  </si>
  <si>
    <t>  11</t>
  </si>
  <si>
    <t>  40</t>
  </si>
  <si>
    <t>  42</t>
  </si>
  <si>
    <t>  55</t>
  </si>
  <si>
    <t>  23</t>
  </si>
  <si>
    <t>  2</t>
  </si>
  <si>
    <t>  66</t>
  </si>
  <si>
    <t>  15</t>
  </si>
  <si>
    <t>  69</t>
  </si>
  <si>
    <t>  60</t>
  </si>
  <si>
    <t>  47</t>
  </si>
  <si>
    <t>  36</t>
  </si>
  <si>
    <t>  14</t>
  </si>
  <si>
    <t>  72</t>
  </si>
  <si>
    <t>  73</t>
  </si>
  <si>
    <t>  74</t>
  </si>
  <si>
    <t>  81</t>
  </si>
  <si>
    <t>  82</t>
  </si>
  <si>
    <t>  83</t>
  </si>
  <si>
    <t>  84</t>
  </si>
  <si>
    <t>  85</t>
  </si>
  <si>
    <t>  86</t>
  </si>
  <si>
    <t>  92</t>
  </si>
  <si>
    <t>  93</t>
  </si>
  <si>
    <t>  94</t>
  </si>
  <si>
    <t>  95</t>
  </si>
  <si>
    <t>101</t>
  </si>
  <si>
    <t>102</t>
  </si>
  <si>
    <t>103</t>
  </si>
  <si>
    <t>104</t>
  </si>
  <si>
    <t>222</t>
  </si>
  <si>
    <t>105</t>
  </si>
  <si>
    <t>106</t>
  </si>
  <si>
    <t>107</t>
  </si>
  <si>
    <t>108</t>
  </si>
  <si>
    <t>  78</t>
  </si>
  <si>
    <t>111</t>
  </si>
  <si>
    <t>213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</si>
  <si>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</si>
  <si>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</si>
  <si>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</si>
  <si>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</si>
  <si>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</si>
  <si>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</si>
  <si>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</si>
  <si>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</si>
  <si>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</si>
  <si>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</si>
  <si>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</si>
  <si>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</si>
  <si>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</si>
  <si>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163</t>
  </si>
  <si>
    <t>126</t>
  </si>
  <si>
    <t>127</t>
  </si>
  <si>
    <t>128</t>
  </si>
  <si>
    <t>129</t>
  </si>
  <si>
    <t>133</t>
  </si>
  <si>
    <t>134</t>
  </si>
  <si>
    <t>224</t>
  </si>
  <si>
    <t>135</t>
  </si>
  <si>
    <t>136</t>
  </si>
  <si>
    <t>138</t>
  </si>
  <si>
    <t>139</t>
  </si>
  <si>
    <t>223</t>
  </si>
  <si>
    <t>140</t>
  </si>
  <si>
    <t>141</t>
  </si>
  <si>
    <t>142</t>
  </si>
  <si>
    <t>143</t>
  </si>
  <si>
    <t>144</t>
  </si>
  <si>
    <t>166</t>
  </si>
  <si>
    <t>147</t>
  </si>
  <si>
    <t>148</t>
  </si>
  <si>
    <t>164</t>
  </si>
  <si>
    <t>165</t>
  </si>
  <si>
    <t>152</t>
  </si>
  <si>
    <t>229</t>
  </si>
  <si>
    <t>153</t>
  </si>
  <si>
    <t>154</t>
  </si>
  <si>
    <t>155</t>
  </si>
  <si>
    <t>156</t>
  </si>
  <si>
    <t>157</t>
  </si>
  <si>
    <t>158</t>
  </si>
  <si>
    <t>159</t>
  </si>
  <si>
    <t>160</t>
  </si>
  <si>
    <t>227</t>
  </si>
  <si>
    <t>161</t>
  </si>
  <si>
    <t>176</t>
  </si>
  <si>
    <t>169</t>
  </si>
  <si>
    <t>170</t>
  </si>
  <si>
    <t>171</t>
  </si>
  <si>
    <t>172</t>
  </si>
  <si>
    <t>173</t>
  </si>
  <si>
    <t>174</t>
  </si>
  <si>
    <t>175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</si>
  <si>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</si>
  <si>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</si>
  <si>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</si>
  <si>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</si>
  <si>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</si>
  <si>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</si>
  <si>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</si>
  <si>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</si>
  <si>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</si>
  <si>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187</t>
  </si>
  <si>
    <t>188</t>
  </si>
  <si>
    <t>189</t>
  </si>
  <si>
    <t>190</t>
  </si>
  <si>
    <t>191</t>
  </si>
  <si>
    <t>192</t>
  </si>
  <si>
    <t>204</t>
  </si>
  <si>
    <t>194</t>
  </si>
  <si>
    <t>212</t>
  </si>
  <si>
    <t>196</t>
  </si>
  <si>
    <t>197</t>
  </si>
  <si>
    <t>198</t>
  </si>
  <si>
    <t>199</t>
  </si>
  <si>
    <t>201</t>
  </si>
  <si>
    <t>202</t>
  </si>
  <si>
    <t>205</t>
  </si>
  <si>
    <t>206</t>
  </si>
  <si>
    <t>210</t>
  </si>
  <si>
    <t>207</t>
  </si>
  <si>
    <t>208</t>
  </si>
  <si>
    <t>209</t>
  </si>
  <si>
    <t>211</t>
  </si>
  <si>
    <t>214</t>
  </si>
  <si>
    <t>215</t>
  </si>
  <si>
    <t>216</t>
  </si>
  <si>
    <t>217</t>
  </si>
  <si>
    <t>218</t>
  </si>
  <si>
    <t>219</t>
  </si>
  <si>
    <t>220</t>
  </si>
  <si>
    <t>225</t>
  </si>
  <si>
    <t>226</t>
  </si>
  <si>
    <t>228</t>
  </si>
  <si>
    <t>230</t>
  </si>
  <si>
    <t>231</t>
  </si>
  <si>
    <t>VIPER                         </t>
  </si>
  <si>
    <t>ADL                           </t>
  </si>
  <si>
    <t>ASV                           </t>
  </si>
  <si>
    <t>BUFF                          </t>
  </si>
  <si>
    <t>LAKER                         </t>
  </si>
  <si>
    <t>BOCK                          </t>
  </si>
  <si>
    <t>BRAVE                         </t>
  </si>
  <si>
    <t>BULLS                         </t>
  </si>
  <si>
    <t>ERCI                          </t>
  </si>
  <si>
    <t>COMM                          </t>
  </si>
  <si>
    <t>CEK                           </t>
  </si>
  <si>
    <t>CSC                           </t>
  </si>
  <si>
    <t>PFLANZ                        </t>
  </si>
  <si>
    <t>DRAG                          </t>
  </si>
  <si>
    <t>DUCKS                         </t>
  </si>
  <si>
    <t>FLYER                         </t>
  </si>
  <si>
    <t>RAMS                          </t>
  </si>
  <si>
    <t>DYNH                          </t>
  </si>
  <si>
    <t>HURR                          </t>
  </si>
  <si>
    <t>ERCW                          </t>
  </si>
  <si>
    <t>BEASTS                        </t>
  </si>
  <si>
    <t>SHARK                         </t>
  </si>
  <si>
    <t>HCKOL                         </t>
  </si>
  <si>
    <t>HCK                           </t>
  </si>
  <si>
    <t>HUSK                          </t>
  </si>
  <si>
    <t>HSV                           </t>
  </si>
  <si>
    <t>KOB                           </t>
  </si>
  <si>
    <t>DEVILS                        </t>
  </si>
  <si>
    <t>TERM                          </t>
  </si>
  <si>
    <t>HIGH                          </t>
  </si>
  <si>
    <t>BUCH                          </t>
  </si>
  <si>
    <t>MAY                           </t>
  </si>
  <si>
    <t>MAM                           </t>
  </si>
  <si>
    <t>TUSHS                         </t>
  </si>
  <si>
    <t>SKUNKS                        </t>
  </si>
  <si>
    <t>SHCE                          </t>
  </si>
  <si>
    <t>NEH                           </t>
  </si>
  <si>
    <t>NEUEN                         </t>
  </si>
  <si>
    <t>PIR                           </t>
  </si>
  <si>
    <t>PUL                           </t>
  </si>
  <si>
    <t>PUMP                          </t>
  </si>
  <si>
    <t>RRV                           </t>
  </si>
  <si>
    <t>RSCA                          </t>
  </si>
  <si>
    <t>SAM                           </t>
  </si>
  <si>
    <t>BARRK                         </t>
  </si>
  <si>
    <t>FIRE                          </t>
  </si>
  <si>
    <t>TSB                           </t>
  </si>
  <si>
    <t>TVA                           </t>
  </si>
  <si>
    <t>CHIEF                         </t>
  </si>
  <si>
    <t>VTZ                           </t>
  </si>
  <si>
    <t>TVA99                         </t>
  </si>
  <si>
    <t>HCB                           </t>
  </si>
  <si>
    <t>BADG                          </t>
  </si>
  <si>
    <t>LAN                           </t>
  </si>
  <si>
    <t>SSKL                          </t>
  </si>
  <si>
    <t>MTVE                          </t>
  </si>
  <si>
    <t>THUND                         </t>
  </si>
  <si>
    <t>HILDF                         </t>
  </si>
  <si>
    <t>MUST                          </t>
  </si>
  <si>
    <t>BISS                          </t>
  </si>
  <si>
    <t>WOLF                          </t>
  </si>
  <si>
    <t>RDS                           </t>
  </si>
  <si>
    <t>LIONS                         </t>
  </si>
  <si>
    <t>MADD                          </t>
  </si>
  <si>
    <t>SKATE                         </t>
  </si>
  <si>
    <t>BRON                          </t>
  </si>
  <si>
    <t>NAS                           </t>
  </si>
  <si>
    <t>HCT                           </t>
  </si>
  <si>
    <t>KIRR                          </t>
  </si>
  <si>
    <t>BLITZ                         </t>
  </si>
  <si>
    <t>TVPAD                         </t>
  </si>
  <si>
    <t>SVW                           </t>
  </si>
  <si>
    <t>SCHWAB                        </t>
  </si>
  <si>
    <t>WILH                          </t>
  </si>
  <si>
    <t>WDF                           </t>
  </si>
  <si>
    <t>TGMM                          </t>
  </si>
  <si>
    <t>MARE                          </t>
  </si>
  <si>
    <t>MÜMO                          </t>
  </si>
  <si>
    <t>NNK                           </t>
  </si>
  <si>
    <t>BERN                          </t>
  </si>
  <si>
    <t>BAS                           </t>
  </si>
  <si>
    <t>IHCA                          </t>
  </si>
  <si>
    <t>BB                            </t>
  </si>
  <si>
    <t>TGFS                          </t>
  </si>
  <si>
    <t>TSGBL                         </t>
  </si>
  <si>
    <t>MILCH                         </t>
  </si>
  <si>
    <t>TVNG                          </t>
  </si>
  <si>
    <t>TVMAN                         </t>
  </si>
  <si>
    <t>ENGEL                         </t>
  </si>
  <si>
    <t>DCE                           </t>
  </si>
  <si>
    <t>CSLD                          </t>
  </si>
  <si>
    <t>GSGN                          </t>
  </si>
  <si>
    <t>IVAP                          </t>
  </si>
  <si>
    <t>KOLD                          </t>
  </si>
  <si>
    <t>STICH                         </t>
  </si>
  <si>
    <t>NEUDI                         </t>
  </si>
  <si>
    <t>HGN                           </t>
  </si>
  <si>
    <t>HNTF                          </t>
  </si>
  <si>
    <t>SPEN                          </t>
  </si>
  <si>
    <t>NIMC                          </t>
  </si>
  <si>
    <t>BHW                           </t>
  </si>
  <si>
    <t>SVIK                          </t>
  </si>
  <si>
    <t>FLV                           </t>
  </si>
  <si>
    <t>PIRN                          </t>
  </si>
  <si>
    <t>HCM                           </t>
  </si>
  <si>
    <t>SPREE                         </t>
  </si>
  <si>
    <t>REDB                          </t>
  </si>
  <si>
    <t>EHCB                          </t>
  </si>
  <si>
    <t>ISCMM                         </t>
  </si>
  <si>
    <t>SSB                           </t>
  </si>
  <si>
    <t>MTVES                         </t>
  </si>
  <si>
    <t>ISVD                          </t>
  </si>
  <si>
    <t>BPV                           </t>
  </si>
  <si>
    <t>TVEA                          </t>
  </si>
  <si>
    <t>ATS                           </t>
  </si>
  <si>
    <t>ECHTB                         </t>
  </si>
  <si>
    <t>TSGA                          </t>
  </si>
  <si>
    <t>BBH                           </t>
  </si>
  <si>
    <t>TVAB                          </t>
  </si>
  <si>
    <t>TSVP                          </t>
  </si>
  <si>
    <t>CCD                           </t>
  </si>
  <si>
    <t>DWKW                          </t>
  </si>
  <si>
    <t>ESCM                          </t>
  </si>
  <si>
    <t>SVAH                          </t>
  </si>
  <si>
    <t>FFEN                          </t>
  </si>
  <si>
    <t>MEH                           </t>
  </si>
  <si>
    <t>ECHA                          </t>
  </si>
  <si>
    <t>SUA                           </t>
  </si>
  <si>
    <t>ERSCB                         </t>
  </si>
  <si>
    <t>TGBH                          </t>
  </si>
  <si>
    <t>HCEH                          </t>
  </si>
  <si>
    <t>EHCG                          </t>
  </si>
  <si>
    <t>BUFS                          </t>
  </si>
  <si>
    <t>TSVN                          </t>
  </si>
  <si>
    <t>IHCML                         </t>
  </si>
  <si>
    <t>PKB                           </t>
  </si>
  <si>
    <t>IHCS                          </t>
  </si>
  <si>
    <t>EVAA                          </t>
  </si>
  <si>
    <t>TUSH                          </t>
  </si>
  <si>
    <t>FTSVFE                        </t>
  </si>
  <si>
    <t>SVL                           </t>
  </si>
  <si>
    <t>ESCB                          </t>
  </si>
  <si>
    <t>EHCPW                         </t>
  </si>
  <si>
    <t>SVASS                         </t>
  </si>
  <si>
    <t>IGEL                          </t>
  </si>
  <si>
    <t>PPO                           </t>
  </si>
  <si>
    <t>KWS                           </t>
  </si>
  <si>
    <t>UNKNW                         </t>
  </si>
  <si>
    <t>TGHAE                         </t>
  </si>
  <si>
    <t>REF                           </t>
  </si>
  <si>
    <t>ECCPB                         </t>
  </si>
  <si>
    <t>VFRA                          </t>
  </si>
  <si>
    <t>ODG                           </t>
  </si>
  <si>
    <t>1FCNK                         </t>
  </si>
  <si>
    <t>FWS                           </t>
  </si>
  <si>
    <t>ÖRSV                          </t>
  </si>
  <si>
    <t>WETH                          </t>
  </si>
  <si>
    <t>TUSPO                         </t>
  </si>
  <si>
    <t>HCMO                          </t>
  </si>
  <si>
    <t>IBT                           </t>
  </si>
  <si>
    <t>MINO                          </t>
  </si>
  <si>
    <t>FUGP                          </t>
  </si>
  <si>
    <t>SVMR                          </t>
  </si>
  <si>
    <t>ERCWL                         </t>
  </si>
  <si>
    <t>SWHC                          </t>
  </si>
  <si>
    <t>TGBE                          </t>
  </si>
  <si>
    <t>TGSN                          </t>
  </si>
  <si>
    <t>SWU                           </t>
  </si>
  <si>
    <t>THG                           </t>
  </si>
  <si>
    <t>EBJB                          </t>
  </si>
  <si>
    <t>UNITA                         </t>
  </si>
  <si>
    <t>NBBB                          </t>
  </si>
  <si>
    <t>EFS                           </t>
  </si>
  <si>
    <t>ERVS                          </t>
  </si>
  <si>
    <t>HNL                           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</si>
</sst>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/m/yyyy"/>
    <numFmt numFmtId="175" formatCode="h:mm"/>
    <numFmt numFmtId="176" formatCode="mmm\ yyyy"/>
    <numFmt numFmtId="177" formatCode="[$-407]dddd\,\ d\.\ mmmm\ yyyy"/>
    <numFmt numFmtId="178" formatCode="dd/mm/yy;@"/>
    <numFmt numFmtId="179" formatCode="h:mm;@"/>
    <numFmt numFmtId="180" formatCode="[$-F400]h:mm:ss\ AM/PM"/>
    <numFmt numFmtId="181" formatCode="dd/mm/yy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d/m/yy\ h:mm"/>
    <numFmt numFmtId="187" formatCode="yyyy\-mm\-dd\ hh:mm:ss"/>
    <numFmt numFmtId="188" formatCode="d/m/yy\ h:mm;@"/>
    <numFmt numFmtId="189" formatCode="h\:mm;@"/>
    <numFmt numFmtId="190" formatCode="d/m;@"/>
    <numFmt numFmtId="191" formatCode="00000"/>
  </numFmts>
  <fonts count="3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0"/>
      <color theme="1"/>
      <name val="Arial"/>
      <family val="0"/>
    </font>
    <font>
      <b/>
      <sz val="10"/>
      <color theme="0"/>
      <name val="Arial"/>
      <family val="0"/>
    </font>
    <font>
      <b/>
      <sz val="11"/>
      <color theme="1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 style="thin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75" fontId="0" fillId="0" borderId="0" xfId="0" applyNumberFormat="1" applyAlignment="1">
      <alignment horizontal="center" wrapText="1"/>
    </xf>
    <xf numFmtId="0" fontId="0" fillId="17" borderId="0" xfId="0" applyFill="1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5" fontId="0" fillId="0" borderId="0" xfId="120" applyNumberFormat="1" applyAlignment="1">
      <alignment horizontal="center" wrapText="1"/>
      <protection/>
    </xf>
    <xf numFmtId="14" fontId="0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29" fillId="0" borderId="0" xfId="122">
      <alignment/>
      <protection/>
    </xf>
    <xf numFmtId="0" fontId="1" fillId="24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0" fontId="29" fillId="0" borderId="0" xfId="122" applyFill="1">
      <alignment/>
      <protection/>
    </xf>
    <xf numFmtId="0" fontId="0" fillId="0" borderId="0" xfId="0" applyFont="1" applyAlignment="1">
      <alignment/>
    </xf>
    <xf numFmtId="0" fontId="30" fillId="25" borderId="13" xfId="0" applyFont="1" applyFill="1" applyBorder="1" applyAlignment="1">
      <alignment/>
    </xf>
    <xf numFmtId="0" fontId="30" fillId="25" borderId="14" xfId="0" applyFont="1" applyFill="1" applyBorder="1" applyAlignment="1">
      <alignment/>
    </xf>
    <xf numFmtId="0" fontId="30" fillId="26" borderId="13" xfId="0" applyFont="1" applyFill="1" applyBorder="1" applyAlignment="1">
      <alignment/>
    </xf>
    <xf numFmtId="0" fontId="30" fillId="26" borderId="14" xfId="0" applyFont="1" applyFill="1" applyBorder="1" applyAlignment="1">
      <alignment/>
    </xf>
    <xf numFmtId="0" fontId="31" fillId="27" borderId="15" xfId="0" applyFont="1" applyFill="1" applyBorder="1" applyAlignment="1">
      <alignment/>
    </xf>
    <xf numFmtId="0" fontId="32" fillId="27" borderId="16" xfId="122" applyNumberFormat="1" applyFont="1" applyFill="1" applyBorder="1" applyAlignment="1">
      <alignment/>
      <protection/>
    </xf>
    <xf numFmtId="0" fontId="32" fillId="27" borderId="15" xfId="122" applyNumberFormat="1" applyFont="1" applyFill="1" applyBorder="1" applyAlignment="1">
      <alignment/>
      <protection/>
    </xf>
    <xf numFmtId="0" fontId="32" fillId="27" borderId="17" xfId="122" applyNumberFormat="1" applyFont="1" applyFill="1" applyBorder="1" applyAlignment="1">
      <alignment/>
      <protection/>
    </xf>
    <xf numFmtId="0" fontId="29" fillId="25" borderId="18" xfId="122" applyNumberFormat="1" applyFont="1" applyFill="1" applyBorder="1" applyAlignment="1">
      <alignment/>
      <protection/>
    </xf>
    <xf numFmtId="0" fontId="29" fillId="26" borderId="18" xfId="122" applyNumberFormat="1" applyFont="1" applyFill="1" applyBorder="1" applyAlignment="1">
      <alignment/>
      <protection/>
    </xf>
    <xf numFmtId="0" fontId="29" fillId="25" borderId="13" xfId="122" applyNumberFormat="1" applyFont="1" applyFill="1" applyBorder="1" applyAlignment="1">
      <alignment/>
      <protection/>
    </xf>
    <xf numFmtId="0" fontId="29" fillId="25" borderId="14" xfId="122" applyNumberFormat="1" applyFont="1" applyFill="1" applyBorder="1" applyAlignment="1">
      <alignment/>
      <protection/>
    </xf>
    <xf numFmtId="0" fontId="29" fillId="26" borderId="13" xfId="122" applyNumberFormat="1" applyFont="1" applyFill="1" applyBorder="1" applyAlignment="1">
      <alignment/>
      <protection/>
    </xf>
    <xf numFmtId="0" fontId="29" fillId="26" borderId="14" xfId="122" applyNumberFormat="1" applyFont="1" applyFill="1" applyBorder="1" applyAlignment="1">
      <alignment/>
      <protection/>
    </xf>
  </cellXfs>
  <cellStyles count="13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 2" xfId="21"/>
    <cellStyle name="20% - Akzent1 3" xfId="22"/>
    <cellStyle name="20% - Akzent2 2" xfId="23"/>
    <cellStyle name="20% - Akzent2 3" xfId="24"/>
    <cellStyle name="20% - Akzent3 2" xfId="25"/>
    <cellStyle name="20% - Akzent3 3" xfId="26"/>
    <cellStyle name="20% - Akzent4 2" xfId="27"/>
    <cellStyle name="20% - Akzent4 3" xfId="28"/>
    <cellStyle name="20% - Akzent5 2" xfId="29"/>
    <cellStyle name="20% - Akzent5 3" xfId="30"/>
    <cellStyle name="20% - Akzent6 2" xfId="31"/>
    <cellStyle name="20% - Akzent6 3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% - Akzent1 2" xfId="39"/>
    <cellStyle name="40% - Akzent1 3" xfId="40"/>
    <cellStyle name="40% - Akzent2 2" xfId="41"/>
    <cellStyle name="40% - Akzent2 3" xfId="42"/>
    <cellStyle name="40% - Akzent3 2" xfId="43"/>
    <cellStyle name="40% - Akzent3 3" xfId="44"/>
    <cellStyle name="40% - Akzent4 2" xfId="45"/>
    <cellStyle name="40% - Akzent4 3" xfId="46"/>
    <cellStyle name="40% - Akzent5 2" xfId="47"/>
    <cellStyle name="40% - Akzent5 3" xfId="48"/>
    <cellStyle name="40% - Akzent6 2" xfId="49"/>
    <cellStyle name="40% - Akzent6 3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% - Akzent1 2" xfId="57"/>
    <cellStyle name="60% - Akzent1 3" xfId="58"/>
    <cellStyle name="60% - Akzent2 2" xfId="59"/>
    <cellStyle name="60% - Akzent2 3" xfId="60"/>
    <cellStyle name="60% - Akzent3 2" xfId="61"/>
    <cellStyle name="60% - Akzent3 3" xfId="62"/>
    <cellStyle name="60% - Akzent4 2" xfId="63"/>
    <cellStyle name="60% - Akzent4 3" xfId="64"/>
    <cellStyle name="60% - Akzent5 2" xfId="65"/>
    <cellStyle name="60% - Akzent5 3" xfId="66"/>
    <cellStyle name="60% - Akzent6 2" xfId="67"/>
    <cellStyle name="60% - Akzent6 3" xfId="68"/>
    <cellStyle name="Akzent1" xfId="69"/>
    <cellStyle name="Akzent1 2" xfId="70"/>
    <cellStyle name="Akzent1 3" xfId="71"/>
    <cellStyle name="Akzent2" xfId="72"/>
    <cellStyle name="Akzent2 2" xfId="73"/>
    <cellStyle name="Akzent2 3" xfId="74"/>
    <cellStyle name="Akzent3" xfId="75"/>
    <cellStyle name="Akzent3 2" xfId="76"/>
    <cellStyle name="Akzent3 3" xfId="77"/>
    <cellStyle name="Akzent4" xfId="78"/>
    <cellStyle name="Akzent4 2" xfId="79"/>
    <cellStyle name="Akzent4 3" xfId="80"/>
    <cellStyle name="Akzent5" xfId="81"/>
    <cellStyle name="Akzent5 2" xfId="82"/>
    <cellStyle name="Akzent5 3" xfId="83"/>
    <cellStyle name="Akzent6" xfId="84"/>
    <cellStyle name="Akzent6 2" xfId="85"/>
    <cellStyle name="Akzent6 3" xfId="86"/>
    <cellStyle name="Ausgabe" xfId="87"/>
    <cellStyle name="Ausgabe 2" xfId="88"/>
    <cellStyle name="Ausgabe 3" xfId="89"/>
    <cellStyle name="Berechnung" xfId="90"/>
    <cellStyle name="Berechnung 2" xfId="91"/>
    <cellStyle name="Berechnung 3" xfId="92"/>
    <cellStyle name="Followed Hyperlink" xfId="93"/>
    <cellStyle name="Comma [0]" xfId="94"/>
    <cellStyle name="Eingabe" xfId="95"/>
    <cellStyle name="Eingabe 2" xfId="96"/>
    <cellStyle name="Eingabe 3" xfId="97"/>
    <cellStyle name="Ergebnis" xfId="98"/>
    <cellStyle name="Ergebnis 2" xfId="99"/>
    <cellStyle name="Ergebnis 3" xfId="100"/>
    <cellStyle name="Erklärender Text" xfId="101"/>
    <cellStyle name="Erklärender Text 2" xfId="102"/>
    <cellStyle name="Erklärender Text 3" xfId="103"/>
    <cellStyle name="Euro" xfId="104"/>
    <cellStyle name="Gut" xfId="105"/>
    <cellStyle name="Gut 2" xfId="106"/>
    <cellStyle name="Gut 3" xfId="107"/>
    <cellStyle name="Comma" xfId="108"/>
    <cellStyle name="Hyperlink" xfId="109"/>
    <cellStyle name="Neutral" xfId="110"/>
    <cellStyle name="Neutral 2" xfId="111"/>
    <cellStyle name="Neutral 3" xfId="112"/>
    <cellStyle name="Notiz" xfId="113"/>
    <cellStyle name="Notiz 2" xfId="114"/>
    <cellStyle name="Notiz 3" xfId="115"/>
    <cellStyle name="Percent" xfId="116"/>
    <cellStyle name="Schlecht" xfId="117"/>
    <cellStyle name="Schlecht 2" xfId="118"/>
    <cellStyle name="Schlecht 3" xfId="119"/>
    <cellStyle name="Standard 2" xfId="120"/>
    <cellStyle name="Standard 3" xfId="121"/>
    <cellStyle name="Standard 4" xfId="122"/>
    <cellStyle name="Überschrift" xfId="123"/>
    <cellStyle name="Überschrift 1" xfId="124"/>
    <cellStyle name="Überschrift 1 2" xfId="125"/>
    <cellStyle name="Überschrift 1 3" xfId="126"/>
    <cellStyle name="Überschrift 2" xfId="127"/>
    <cellStyle name="Überschrift 2 2" xfId="128"/>
    <cellStyle name="Überschrift 2 3" xfId="129"/>
    <cellStyle name="Überschrift 3" xfId="130"/>
    <cellStyle name="Überschrift 3 2" xfId="131"/>
    <cellStyle name="Überschrift 3 3" xfId="132"/>
    <cellStyle name="Überschrift 4" xfId="133"/>
    <cellStyle name="Überschrift 4 2" xfId="134"/>
    <cellStyle name="Überschrift 4 3" xfId="135"/>
    <cellStyle name="Überschrift 5" xfId="136"/>
    <cellStyle name="Überschrift 6" xfId="137"/>
    <cellStyle name="Verknüpfte Zelle" xfId="138"/>
    <cellStyle name="Verknüpfte Zelle 2" xfId="139"/>
    <cellStyle name="Verknüpfte Zelle 3" xfId="140"/>
    <cellStyle name="Currency" xfId="141"/>
    <cellStyle name="Currency [0]" xfId="142"/>
    <cellStyle name="Warnender Text" xfId="143"/>
    <cellStyle name="Warnender Text 2" xfId="144"/>
    <cellStyle name="Warnender Text 3" xfId="145"/>
    <cellStyle name="Zelle überprüfen" xfId="146"/>
    <cellStyle name="Zelle überprüfen 2" xfId="147"/>
    <cellStyle name="Zelle überprüfen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2" displayName="Tabelle2" ref="A1:C176" comment="" totalsRowShown="0">
  <autoFilter ref="A1:C176"/>
  <tableColumns count="3">
    <tableColumn id="1" name="id"/>
    <tableColumn id="2" name="mannschaft"/>
    <tableColumn id="3" name="code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13.140625" style="0" bestFit="1" customWidth="1"/>
    <col min="2" max="2" width="25.7109375" style="4" customWidth="1"/>
    <col min="3" max="3" width="11.421875" style="1" customWidth="1"/>
    <col min="4" max="4" width="15.140625" style="1" customWidth="1"/>
    <col min="5" max="5" width="22.421875" style="5" customWidth="1"/>
    <col min="6" max="6" width="14.28125" style="7" customWidth="1"/>
    <col min="7" max="7" width="52.8515625" style="4" customWidth="1"/>
    <col min="8" max="8" width="11.421875" style="1" customWidth="1"/>
  </cols>
  <sheetData>
    <row r="1" spans="3:6" ht="27" customHeight="1">
      <c r="C1" s="10" t="s">
        <v>454</v>
      </c>
      <c r="F1" s="19" t="s">
        <v>274</v>
      </c>
    </row>
    <row r="2" spans="1:26" ht="15" customHeight="1" thickBot="1">
      <c r="A2" s="2" t="s">
        <v>238</v>
      </c>
      <c r="B2" s="24" t="s">
        <v>11</v>
      </c>
      <c r="C2" s="3" t="s">
        <v>3</v>
      </c>
      <c r="D2" s="3" t="s">
        <v>2</v>
      </c>
      <c r="E2" s="6" t="s">
        <v>0</v>
      </c>
      <c r="F2" s="8" t="s">
        <v>1</v>
      </c>
      <c r="G2" s="24" t="s">
        <v>374</v>
      </c>
      <c r="H2" s="3" t="s">
        <v>433</v>
      </c>
      <c r="I2" s="2"/>
      <c r="Z2" s="16"/>
    </row>
    <row r="3" spans="1:26" ht="12.75" customHeight="1">
      <c r="A3" s="9">
        <v>1</v>
      </c>
      <c r="C3" s="1" t="s">
        <v>6</v>
      </c>
      <c r="D3" s="1" t="s">
        <v>14</v>
      </c>
      <c r="E3" s="11"/>
      <c r="F3" s="12"/>
      <c r="H3" s="1">
        <f>IF(E3&gt;0,TEXT(WEEKDAY(E3),"TTT"),"")</f>
      </c>
      <c r="Z3" s="16"/>
    </row>
    <row r="4" spans="1:26" ht="12.75" customHeight="1">
      <c r="A4" s="9">
        <v>2</v>
      </c>
      <c r="E4" s="11"/>
      <c r="F4" s="12"/>
      <c r="H4" s="1">
        <f aca="true" t="shared" si="0" ref="H4:H67">IF(E4&gt;0,TEXT(WEEKDAY(E4),"TTT"),"")</f>
      </c>
      <c r="Z4" s="16"/>
    </row>
    <row r="5" spans="1:26" ht="12.75" customHeight="1">
      <c r="A5" s="9">
        <v>3</v>
      </c>
      <c r="E5" s="11"/>
      <c r="F5" s="12"/>
      <c r="H5" s="1">
        <f t="shared" si="0"/>
      </c>
      <c r="Z5" s="16"/>
    </row>
    <row r="6" spans="1:26" ht="12.75" customHeight="1">
      <c r="A6" s="9">
        <v>4</v>
      </c>
      <c r="E6" s="11"/>
      <c r="F6" s="12"/>
      <c r="H6" s="1">
        <f t="shared" si="0"/>
      </c>
      <c r="Z6" s="16"/>
    </row>
    <row r="7" spans="1:26" ht="12.75" customHeight="1">
      <c r="A7" s="9">
        <v>5</v>
      </c>
      <c r="E7" s="11"/>
      <c r="F7" s="12"/>
      <c r="H7" s="1">
        <f t="shared" si="0"/>
      </c>
      <c r="Z7" s="16"/>
    </row>
    <row r="8" spans="1:8" ht="12.75" customHeight="1">
      <c r="A8" s="9">
        <v>6</v>
      </c>
      <c r="E8" s="11"/>
      <c r="F8" s="12"/>
      <c r="H8" s="1">
        <f t="shared" si="0"/>
      </c>
    </row>
    <row r="9" spans="1:8" ht="12.75" customHeight="1">
      <c r="A9" s="9">
        <v>7</v>
      </c>
      <c r="E9" s="11"/>
      <c r="F9" s="12"/>
      <c r="H9" s="1">
        <f t="shared" si="0"/>
      </c>
    </row>
    <row r="10" spans="1:8" ht="12.75" customHeight="1">
      <c r="A10" s="9">
        <v>8</v>
      </c>
      <c r="E10" s="11"/>
      <c r="F10" s="12"/>
      <c r="H10" s="1">
        <f t="shared" si="0"/>
      </c>
    </row>
    <row r="11" spans="1:8" ht="12.75" customHeight="1">
      <c r="A11" s="9">
        <v>9</v>
      </c>
      <c r="E11" s="11"/>
      <c r="F11" s="12"/>
      <c r="H11" s="1">
        <f t="shared" si="0"/>
      </c>
    </row>
    <row r="12" spans="1:8" ht="12.75" customHeight="1">
      <c r="A12" s="9">
        <v>10</v>
      </c>
      <c r="E12" s="11"/>
      <c r="F12" s="12"/>
      <c r="H12" s="1">
        <f t="shared" si="0"/>
      </c>
    </row>
    <row r="13" spans="1:8" ht="12.75" customHeight="1">
      <c r="A13" s="9">
        <v>11</v>
      </c>
      <c r="E13" s="11"/>
      <c r="F13" s="12"/>
      <c r="H13" s="1">
        <f t="shared" si="0"/>
      </c>
    </row>
    <row r="14" spans="1:8" ht="12.75" customHeight="1">
      <c r="A14" s="9">
        <v>12</v>
      </c>
      <c r="E14" s="11"/>
      <c r="F14" s="12"/>
      <c r="H14" s="1">
        <f t="shared" si="0"/>
      </c>
    </row>
    <row r="15" spans="1:8" ht="12.75" customHeight="1">
      <c r="A15" s="9">
        <v>13</v>
      </c>
      <c r="E15" s="11"/>
      <c r="F15" s="12"/>
      <c r="H15" s="1">
        <f t="shared" si="0"/>
      </c>
    </row>
    <row r="16" spans="1:8" ht="12.75" customHeight="1">
      <c r="A16" s="9">
        <v>14</v>
      </c>
      <c r="E16" s="11"/>
      <c r="F16" s="12"/>
      <c r="H16" s="1">
        <f t="shared" si="0"/>
      </c>
    </row>
    <row r="17" spans="1:8" ht="12.75" customHeight="1">
      <c r="A17" s="27">
        <v>15</v>
      </c>
      <c r="E17" s="11"/>
      <c r="F17" s="12"/>
      <c r="H17" s="1">
        <f t="shared" si="0"/>
      </c>
    </row>
    <row r="18" spans="1:8" ht="12.75" customHeight="1">
      <c r="A18">
        <v>16</v>
      </c>
      <c r="E18" s="11"/>
      <c r="F18" s="12"/>
      <c r="H18" s="1">
        <f t="shared" si="0"/>
      </c>
    </row>
    <row r="19" spans="1:8" ht="12.75" customHeight="1">
      <c r="A19">
        <v>17</v>
      </c>
      <c r="E19" s="11"/>
      <c r="F19" s="12"/>
      <c r="H19" s="1">
        <f t="shared" si="0"/>
      </c>
    </row>
    <row r="20" spans="1:8" ht="12.75" customHeight="1">
      <c r="A20">
        <v>18</v>
      </c>
      <c r="E20" s="11"/>
      <c r="F20" s="12"/>
      <c r="H20" s="1">
        <f t="shared" si="0"/>
      </c>
    </row>
    <row r="21" spans="1:8" ht="12.75" customHeight="1">
      <c r="A21">
        <v>19</v>
      </c>
      <c r="E21" s="11"/>
      <c r="F21" s="12"/>
      <c r="H21" s="1">
        <f t="shared" si="0"/>
      </c>
    </row>
    <row r="22" spans="1:8" ht="12.75" customHeight="1">
      <c r="A22">
        <v>20</v>
      </c>
      <c r="E22" s="11"/>
      <c r="F22" s="12"/>
      <c r="H22" s="1">
        <f t="shared" si="0"/>
      </c>
    </row>
    <row r="23" spans="1:8" ht="12.75" customHeight="1">
      <c r="A23">
        <v>21</v>
      </c>
      <c r="E23" s="11"/>
      <c r="F23" s="12"/>
      <c r="H23" s="1">
        <f t="shared" si="0"/>
      </c>
    </row>
    <row r="24" spans="1:8" ht="12.75" customHeight="1">
      <c r="A24">
        <v>22</v>
      </c>
      <c r="E24" s="11"/>
      <c r="F24" s="12"/>
      <c r="H24" s="1">
        <f t="shared" si="0"/>
      </c>
    </row>
    <row r="25" spans="1:8" ht="12.75" customHeight="1">
      <c r="A25">
        <v>23</v>
      </c>
      <c r="E25" s="11"/>
      <c r="F25" s="12"/>
      <c r="H25" s="1">
        <f t="shared" si="0"/>
      </c>
    </row>
    <row r="26" spans="1:8" ht="12.75" customHeight="1">
      <c r="A26">
        <v>24</v>
      </c>
      <c r="E26" s="11"/>
      <c r="F26" s="12"/>
      <c r="H26" s="1">
        <f t="shared" si="0"/>
      </c>
    </row>
    <row r="27" spans="1:8" ht="12.75" customHeight="1">
      <c r="A27">
        <v>25</v>
      </c>
      <c r="E27" s="11"/>
      <c r="F27" s="12"/>
      <c r="H27" s="1">
        <f t="shared" si="0"/>
      </c>
    </row>
    <row r="28" spans="1:8" ht="12.75" customHeight="1">
      <c r="A28">
        <v>26</v>
      </c>
      <c r="E28" s="11"/>
      <c r="F28" s="12"/>
      <c r="H28" s="1">
        <f t="shared" si="0"/>
      </c>
    </row>
    <row r="29" spans="1:8" ht="12.75" customHeight="1">
      <c r="A29">
        <v>27</v>
      </c>
      <c r="E29" s="11"/>
      <c r="F29" s="12"/>
      <c r="H29" s="1">
        <f t="shared" si="0"/>
      </c>
    </row>
    <row r="30" spans="1:8" ht="12.75" customHeight="1">
      <c r="A30">
        <v>28</v>
      </c>
      <c r="E30" s="11"/>
      <c r="F30" s="12"/>
      <c r="H30" s="1">
        <f t="shared" si="0"/>
      </c>
    </row>
    <row r="31" spans="1:8" ht="12.75" customHeight="1">
      <c r="A31">
        <v>29</v>
      </c>
      <c r="E31" s="11"/>
      <c r="F31" s="12"/>
      <c r="H31" s="1">
        <f t="shared" si="0"/>
      </c>
    </row>
    <row r="32" spans="1:8" ht="12.75" customHeight="1">
      <c r="A32">
        <v>30</v>
      </c>
      <c r="E32" s="11"/>
      <c r="F32" s="12"/>
      <c r="H32" s="1">
        <f t="shared" si="0"/>
      </c>
    </row>
    <row r="33" spans="1:8" ht="12.75" customHeight="1">
      <c r="A33">
        <v>31</v>
      </c>
      <c r="E33" s="11"/>
      <c r="F33" s="12"/>
      <c r="H33" s="1">
        <f t="shared" si="0"/>
      </c>
    </row>
    <row r="34" spans="1:8" ht="12.75" customHeight="1">
      <c r="A34">
        <v>32</v>
      </c>
      <c r="E34" s="11"/>
      <c r="F34" s="12"/>
      <c r="H34" s="1">
        <f t="shared" si="0"/>
      </c>
    </row>
    <row r="35" spans="1:8" ht="12.75" customHeight="1">
      <c r="A35">
        <v>33</v>
      </c>
      <c r="E35" s="11"/>
      <c r="F35" s="12"/>
      <c r="H35" s="1">
        <f t="shared" si="0"/>
      </c>
    </row>
    <row r="36" spans="1:8" ht="12.75" customHeight="1">
      <c r="A36">
        <v>34</v>
      </c>
      <c r="E36" s="11"/>
      <c r="F36" s="12"/>
      <c r="H36" s="1">
        <f t="shared" si="0"/>
      </c>
    </row>
    <row r="37" spans="1:8" ht="12.75" customHeight="1">
      <c r="A37">
        <v>35</v>
      </c>
      <c r="E37" s="11"/>
      <c r="F37" s="12"/>
      <c r="H37" s="1">
        <f t="shared" si="0"/>
      </c>
    </row>
    <row r="38" spans="1:8" ht="12.75" customHeight="1">
      <c r="A38">
        <v>36</v>
      </c>
      <c r="E38" s="11"/>
      <c r="F38" s="12"/>
      <c r="H38" s="1">
        <f t="shared" si="0"/>
      </c>
    </row>
    <row r="39" spans="1:8" ht="12.75" customHeight="1">
      <c r="A39">
        <v>37</v>
      </c>
      <c r="E39" s="11"/>
      <c r="F39" s="12"/>
      <c r="H39" s="1">
        <f t="shared" si="0"/>
      </c>
    </row>
    <row r="40" spans="1:8" ht="12.75">
      <c r="A40">
        <v>38</v>
      </c>
      <c r="E40" s="11"/>
      <c r="F40" s="12"/>
      <c r="H40" s="1">
        <f t="shared" si="0"/>
      </c>
    </row>
    <row r="41" spans="1:8" ht="12.75">
      <c r="A41">
        <v>39</v>
      </c>
      <c r="E41" s="11"/>
      <c r="F41" s="12"/>
      <c r="H41" s="1">
        <f t="shared" si="0"/>
      </c>
    </row>
    <row r="42" spans="1:8" ht="12.75">
      <c r="A42">
        <v>40</v>
      </c>
      <c r="E42" s="11"/>
      <c r="F42" s="12"/>
      <c r="H42" s="1">
        <f t="shared" si="0"/>
      </c>
    </row>
    <row r="43" spans="1:8" ht="12.75">
      <c r="A43">
        <v>41</v>
      </c>
      <c r="E43" s="11"/>
      <c r="F43" s="12"/>
      <c r="H43" s="1">
        <f t="shared" si="0"/>
      </c>
    </row>
    <row r="44" spans="1:8" ht="12.75">
      <c r="A44">
        <v>42</v>
      </c>
      <c r="E44" s="11"/>
      <c r="F44" s="12"/>
      <c r="H44" s="1">
        <f t="shared" si="0"/>
      </c>
    </row>
    <row r="45" spans="1:8" ht="12.75">
      <c r="A45">
        <v>43</v>
      </c>
      <c r="E45" s="11"/>
      <c r="F45" s="12"/>
      <c r="H45" s="1">
        <f t="shared" si="0"/>
      </c>
    </row>
    <row r="46" spans="1:8" ht="12.75">
      <c r="A46">
        <v>44</v>
      </c>
      <c r="E46" s="11"/>
      <c r="F46" s="12"/>
      <c r="H46" s="1">
        <f t="shared" si="0"/>
      </c>
    </row>
    <row r="47" spans="1:8" ht="12.75">
      <c r="A47">
        <v>45</v>
      </c>
      <c r="E47" s="11"/>
      <c r="F47" s="12"/>
      <c r="H47" s="1">
        <f t="shared" si="0"/>
      </c>
    </row>
    <row r="48" spans="1:8" ht="12.75">
      <c r="A48">
        <v>46</v>
      </c>
      <c r="E48" s="11"/>
      <c r="F48" s="12"/>
      <c r="H48" s="1">
        <f t="shared" si="0"/>
      </c>
    </row>
    <row r="49" spans="1:8" ht="12.75">
      <c r="A49">
        <v>47</v>
      </c>
      <c r="E49" s="11"/>
      <c r="F49" s="12"/>
      <c r="H49" s="1">
        <f t="shared" si="0"/>
      </c>
    </row>
    <row r="50" spans="1:8" ht="12.75">
      <c r="A50">
        <v>48</v>
      </c>
      <c r="E50" s="11"/>
      <c r="F50" s="12"/>
      <c r="H50" s="1">
        <f t="shared" si="0"/>
      </c>
    </row>
    <row r="51" spans="1:8" ht="12.75">
      <c r="A51">
        <v>49</v>
      </c>
      <c r="E51" s="11"/>
      <c r="F51" s="12"/>
      <c r="H51" s="1">
        <f t="shared" si="0"/>
      </c>
    </row>
    <row r="52" spans="1:8" ht="12.75">
      <c r="A52">
        <v>50</v>
      </c>
      <c r="E52" s="11"/>
      <c r="F52" s="12"/>
      <c r="H52" s="1">
        <f t="shared" si="0"/>
      </c>
    </row>
    <row r="53" spans="1:8" ht="12.75">
      <c r="A53">
        <v>51</v>
      </c>
      <c r="E53" s="11"/>
      <c r="F53" s="12"/>
      <c r="H53" s="1">
        <f t="shared" si="0"/>
      </c>
    </row>
    <row r="54" spans="1:8" ht="12.75">
      <c r="A54">
        <v>52</v>
      </c>
      <c r="E54" s="11"/>
      <c r="F54" s="12"/>
      <c r="H54" s="1">
        <f t="shared" si="0"/>
      </c>
    </row>
    <row r="55" spans="1:8" ht="12.75">
      <c r="A55">
        <v>53</v>
      </c>
      <c r="E55" s="11"/>
      <c r="F55" s="12"/>
      <c r="H55" s="1">
        <f t="shared" si="0"/>
      </c>
    </row>
    <row r="56" spans="1:8" ht="12.75">
      <c r="A56">
        <v>54</v>
      </c>
      <c r="E56" s="11"/>
      <c r="F56" s="12"/>
      <c r="H56" s="1">
        <f t="shared" si="0"/>
      </c>
    </row>
    <row r="57" spans="1:8" ht="12.75">
      <c r="A57">
        <v>55</v>
      </c>
      <c r="E57" s="11"/>
      <c r="F57" s="12"/>
      <c r="H57" s="1">
        <f t="shared" si="0"/>
      </c>
    </row>
    <row r="58" spans="1:8" ht="12.75">
      <c r="A58">
        <v>56</v>
      </c>
      <c r="E58" s="11"/>
      <c r="F58" s="12"/>
      <c r="H58" s="1">
        <f t="shared" si="0"/>
      </c>
    </row>
    <row r="59" spans="1:8" ht="12.75">
      <c r="A59">
        <v>57</v>
      </c>
      <c r="E59" s="11"/>
      <c r="F59" s="12"/>
      <c r="H59" s="1">
        <f t="shared" si="0"/>
      </c>
    </row>
    <row r="60" spans="1:8" ht="12.75">
      <c r="A60">
        <v>58</v>
      </c>
      <c r="E60" s="11"/>
      <c r="F60" s="12"/>
      <c r="H60" s="1">
        <f t="shared" si="0"/>
      </c>
    </row>
    <row r="61" spans="1:8" ht="12.75">
      <c r="A61">
        <v>59</v>
      </c>
      <c r="E61" s="11"/>
      <c r="F61" s="12"/>
      <c r="H61" s="1">
        <f t="shared" si="0"/>
      </c>
    </row>
    <row r="62" spans="1:8" ht="12.75">
      <c r="A62">
        <v>60</v>
      </c>
      <c r="E62" s="11"/>
      <c r="F62" s="12"/>
      <c r="H62" s="1">
        <f t="shared" si="0"/>
      </c>
    </row>
    <row r="63" spans="1:8" ht="12.75">
      <c r="A63">
        <v>61</v>
      </c>
      <c r="E63" s="11"/>
      <c r="F63" s="12"/>
      <c r="H63" s="1">
        <f t="shared" si="0"/>
      </c>
    </row>
    <row r="64" spans="1:8" ht="12.75">
      <c r="A64">
        <v>62</v>
      </c>
      <c r="E64" s="11"/>
      <c r="F64" s="12"/>
      <c r="H64" s="1">
        <f t="shared" si="0"/>
      </c>
    </row>
    <row r="65" spans="1:8" ht="12.75">
      <c r="A65">
        <v>63</v>
      </c>
      <c r="E65" s="11"/>
      <c r="F65" s="12"/>
      <c r="H65" s="1">
        <f t="shared" si="0"/>
      </c>
    </row>
    <row r="66" spans="1:8" ht="12.75">
      <c r="A66">
        <v>64</v>
      </c>
      <c r="E66" s="11"/>
      <c r="F66" s="12"/>
      <c r="H66" s="1">
        <f t="shared" si="0"/>
      </c>
    </row>
    <row r="67" spans="1:8" ht="12.75">
      <c r="A67">
        <v>65</v>
      </c>
      <c r="E67" s="11"/>
      <c r="F67" s="12"/>
      <c r="H67" s="1">
        <f t="shared" si="0"/>
      </c>
    </row>
    <row r="68" spans="1:8" ht="12.75">
      <c r="A68">
        <v>66</v>
      </c>
      <c r="E68" s="11"/>
      <c r="F68" s="12"/>
      <c r="H68" s="1">
        <f aca="true" t="shared" si="1" ref="H68:H102">IF(E68&gt;0,TEXT(WEEKDAY(E68),"TTT"),"")</f>
      </c>
    </row>
    <row r="69" spans="1:8" ht="12.75">
      <c r="A69">
        <v>67</v>
      </c>
      <c r="E69" s="11"/>
      <c r="F69" s="12"/>
      <c r="H69" s="1">
        <f t="shared" si="1"/>
      </c>
    </row>
    <row r="70" spans="1:8" ht="12.75">
      <c r="A70">
        <v>68</v>
      </c>
      <c r="E70" s="11"/>
      <c r="F70" s="12"/>
      <c r="H70" s="1">
        <f t="shared" si="1"/>
      </c>
    </row>
    <row r="71" spans="1:8" ht="12.75">
      <c r="A71">
        <v>69</v>
      </c>
      <c r="E71" s="11"/>
      <c r="F71" s="12"/>
      <c r="H71" s="1">
        <f t="shared" si="1"/>
      </c>
    </row>
    <row r="72" spans="1:8" ht="12.75">
      <c r="A72">
        <v>70</v>
      </c>
      <c r="E72" s="11"/>
      <c r="F72" s="12"/>
      <c r="H72" s="1">
        <f t="shared" si="1"/>
      </c>
    </row>
    <row r="73" spans="1:8" ht="12.75">
      <c r="A73">
        <v>71</v>
      </c>
      <c r="E73" s="11"/>
      <c r="F73" s="12"/>
      <c r="H73" s="1">
        <f t="shared" si="1"/>
      </c>
    </row>
    <row r="74" spans="1:8" ht="12.75">
      <c r="A74">
        <v>72</v>
      </c>
      <c r="E74" s="11"/>
      <c r="F74" s="12"/>
      <c r="H74" s="1">
        <f t="shared" si="1"/>
      </c>
    </row>
    <row r="75" spans="1:8" ht="12.75">
      <c r="A75">
        <v>73</v>
      </c>
      <c r="E75" s="11"/>
      <c r="F75" s="12"/>
      <c r="H75" s="1">
        <f t="shared" si="1"/>
      </c>
    </row>
    <row r="76" spans="1:8" ht="12.75">
      <c r="A76">
        <v>74</v>
      </c>
      <c r="E76" s="11"/>
      <c r="F76" s="12"/>
      <c r="H76" s="1">
        <f t="shared" si="1"/>
      </c>
    </row>
    <row r="77" spans="1:8" ht="12.75">
      <c r="A77">
        <v>75</v>
      </c>
      <c r="E77" s="11"/>
      <c r="F77" s="12"/>
      <c r="H77" s="1">
        <f t="shared" si="1"/>
      </c>
    </row>
    <row r="78" spans="1:8" ht="12.75">
      <c r="A78">
        <v>76</v>
      </c>
      <c r="E78" s="11"/>
      <c r="F78" s="12"/>
      <c r="H78" s="1">
        <f t="shared" si="1"/>
      </c>
    </row>
    <row r="79" spans="1:8" ht="12.75">
      <c r="A79">
        <v>77</v>
      </c>
      <c r="E79" s="11"/>
      <c r="F79" s="12"/>
      <c r="H79" s="1">
        <f t="shared" si="1"/>
      </c>
    </row>
    <row r="80" spans="1:8" ht="12.75">
      <c r="A80">
        <v>78</v>
      </c>
      <c r="E80" s="11"/>
      <c r="F80" s="12"/>
      <c r="H80" s="1">
        <f t="shared" si="1"/>
      </c>
    </row>
    <row r="81" spans="1:8" ht="12.75">
      <c r="A81">
        <v>79</v>
      </c>
      <c r="E81" s="11"/>
      <c r="F81" s="12"/>
      <c r="H81" s="1">
        <f t="shared" si="1"/>
      </c>
    </row>
    <row r="82" spans="1:8" ht="12.75">
      <c r="A82">
        <v>80</v>
      </c>
      <c r="E82" s="11"/>
      <c r="F82" s="12"/>
      <c r="H82" s="1">
        <f t="shared" si="1"/>
      </c>
    </row>
    <row r="83" spans="1:8" ht="12.75">
      <c r="A83">
        <v>81</v>
      </c>
      <c r="E83" s="11"/>
      <c r="F83" s="12"/>
      <c r="H83" s="1">
        <f t="shared" si="1"/>
      </c>
    </row>
    <row r="84" spans="1:8" ht="12.75">
      <c r="A84">
        <v>82</v>
      </c>
      <c r="E84" s="11"/>
      <c r="F84" s="12"/>
      <c r="H84" s="1">
        <f t="shared" si="1"/>
      </c>
    </row>
    <row r="85" spans="1:8" ht="12.75">
      <c r="A85">
        <v>83</v>
      </c>
      <c r="E85" s="11"/>
      <c r="F85" s="12"/>
      <c r="H85" s="1">
        <f t="shared" si="1"/>
      </c>
    </row>
    <row r="86" spans="1:8" ht="12.75">
      <c r="A86">
        <v>84</v>
      </c>
      <c r="E86" s="11"/>
      <c r="F86" s="12"/>
      <c r="H86" s="1">
        <f t="shared" si="1"/>
      </c>
    </row>
    <row r="87" spans="1:8" ht="12.75">
      <c r="A87">
        <v>85</v>
      </c>
      <c r="E87" s="11"/>
      <c r="F87" s="12"/>
      <c r="H87" s="1">
        <f t="shared" si="1"/>
      </c>
    </row>
    <row r="88" spans="1:8" ht="12.75">
      <c r="A88">
        <v>86</v>
      </c>
      <c r="E88" s="11"/>
      <c r="F88" s="12"/>
      <c r="H88" s="1">
        <f t="shared" si="1"/>
      </c>
    </row>
    <row r="89" spans="1:8" ht="12.75">
      <c r="A89">
        <v>87</v>
      </c>
      <c r="E89" s="11"/>
      <c r="F89" s="12"/>
      <c r="H89" s="1">
        <f t="shared" si="1"/>
      </c>
    </row>
    <row r="90" spans="1:8" ht="12.75">
      <c r="A90">
        <v>88</v>
      </c>
      <c r="E90" s="11"/>
      <c r="F90" s="12"/>
      <c r="H90" s="1">
        <f t="shared" si="1"/>
      </c>
    </row>
    <row r="91" spans="1:8" ht="12.75">
      <c r="A91">
        <v>89</v>
      </c>
      <c r="E91" s="11"/>
      <c r="F91" s="12"/>
      <c r="H91" s="1">
        <f t="shared" si="1"/>
      </c>
    </row>
    <row r="92" spans="1:8" ht="12.75">
      <c r="A92">
        <v>90</v>
      </c>
      <c r="E92" s="11"/>
      <c r="F92" s="12"/>
      <c r="H92" s="1">
        <f t="shared" si="1"/>
      </c>
    </row>
    <row r="93" spans="1:8" ht="12.75">
      <c r="A93">
        <v>91</v>
      </c>
      <c r="E93" s="11"/>
      <c r="F93" s="12"/>
      <c r="H93" s="1">
        <f t="shared" si="1"/>
      </c>
    </row>
    <row r="94" spans="1:8" ht="12.75">
      <c r="A94">
        <v>92</v>
      </c>
      <c r="E94" s="11"/>
      <c r="F94" s="12"/>
      <c r="H94" s="1">
        <f t="shared" si="1"/>
      </c>
    </row>
    <row r="95" spans="1:8" ht="12.75">
      <c r="A95">
        <v>93</v>
      </c>
      <c r="E95" s="11"/>
      <c r="F95" s="12"/>
      <c r="H95" s="1">
        <f t="shared" si="1"/>
      </c>
    </row>
    <row r="96" spans="1:8" ht="12.75">
      <c r="A96">
        <v>94</v>
      </c>
      <c r="E96" s="11"/>
      <c r="F96" s="12"/>
      <c r="H96" s="1">
        <f t="shared" si="1"/>
      </c>
    </row>
    <row r="97" spans="1:8" ht="12.75">
      <c r="A97">
        <v>95</v>
      </c>
      <c r="E97" s="11"/>
      <c r="F97" s="12"/>
      <c r="H97" s="1">
        <f t="shared" si="1"/>
      </c>
    </row>
    <row r="98" spans="1:8" ht="12.75">
      <c r="A98">
        <v>96</v>
      </c>
      <c r="E98" s="11"/>
      <c r="F98" s="12"/>
      <c r="H98" s="1">
        <f t="shared" si="1"/>
      </c>
    </row>
    <row r="99" spans="1:8" ht="12.75">
      <c r="A99">
        <v>97</v>
      </c>
      <c r="E99" s="11"/>
      <c r="F99" s="12"/>
      <c r="H99" s="1">
        <f t="shared" si="1"/>
      </c>
    </row>
    <row r="100" spans="1:8" ht="12.75">
      <c r="A100">
        <v>98</v>
      </c>
      <c r="E100" s="11"/>
      <c r="F100" s="12"/>
      <c r="H100" s="1">
        <f t="shared" si="1"/>
      </c>
    </row>
    <row r="101" spans="1:8" ht="12.75">
      <c r="A101">
        <v>99</v>
      </c>
      <c r="E101" s="11"/>
      <c r="F101" s="12"/>
      <c r="H101" s="1">
        <f t="shared" si="1"/>
      </c>
    </row>
    <row r="102" spans="1:8" ht="12.75">
      <c r="A102">
        <v>100</v>
      </c>
      <c r="E102" s="11"/>
      <c r="F102" s="12"/>
      <c r="H102" s="1">
        <f t="shared" si="1"/>
      </c>
    </row>
  </sheetData>
  <sheetProtection/>
  <dataValidations count="8">
    <dataValidation type="time" allowBlank="1" showErrorMessage="1" errorTitle="Keine gültige Uhrzeit!" error="Bitte Format hh:mm beachten !&#10;Von 10:00 bis 20:00 möglich!&#10;" sqref="F3:F102">
      <formula1>0.4166666666666667</formula1>
      <formula2>0.8333217592592592</formula2>
    </dataValidation>
    <dataValidation type="list" allowBlank="1" showInputMessage="1" showErrorMessage="1" errorTitle="keine gültige Altersklasse" error="Bitte nur Damen, Herren etc. eingeben!" sqref="D3:D42">
      <formula1>"Bambini,Damen,Herren,Jugend,Junioren,Schüler"</formula1>
    </dataValidation>
    <dataValidation type="list" allowBlank="1" showInputMessage="1" showErrorMessage="1" sqref="C3:C42">
      <formula1>"I,II,III,IV,V"</formula1>
    </dataValidation>
    <dataValidation allowBlank="1" errorTitle="kein gültiges Datum!" error="Bitte Format tt.mm.09 beachten !&#10;Von Feb. bis Okt. !" sqref="E43:E102"/>
    <dataValidation type="list" allowBlank="1" showInputMessage="1" showErrorMessage="1" errorTitle="nicht gelistete Spielstätte" error="Bitte nur den Namen aus der Spielstättenliste verwenden!&#10;Bei neuen Spielstätten bitte diese in Spalte H eingeben.&#10;" sqref="G21:G42">
      <formula1>Orte</formula1>
    </dataValidation>
    <dataValidation type="date" allowBlank="1" showErrorMessage="1" errorTitle="kein gültiges Datum!" error="Bitte Format tt.mm.jj beachten !&#10;" sqref="E3:E42">
      <formula1>45352</formula1>
      <formula2>45615</formula2>
    </dataValidation>
    <dataValidation type="list" allowBlank="1" showInputMessage="1" showErrorMessage="1" errorTitle="nicht gelisteter Vereinsname" error="Bitte nur die Schreibweise aus der Vereins Liste verwenden!&#10;Neue Vereine: Bitte Zeiten ab Nummer 41 eingeben.&#10;" sqref="B3:B42">
      <formula1>Verein</formula1>
    </dataValidation>
    <dataValidation type="list" allowBlank="1" showInputMessage="1" showErrorMessage="1" errorTitle="nicht gelistete Spielstätte" error="Bitte nur den Namen aus der Spielstätten-Liste verwenden!&#10;Bei neuen Spielstätten bitte diese in Spalte H eingeben.&#10;" sqref="G3:G20">
      <formula1>Orte</formula1>
    </dataValidation>
  </dataValidations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3.28125" style="0" customWidth="1"/>
    <col min="2" max="2" width="25.7109375" style="4" customWidth="1"/>
    <col min="3" max="3" width="11.421875" style="1" customWidth="1"/>
    <col min="4" max="4" width="15.140625" style="1" customWidth="1"/>
    <col min="5" max="5" width="22.421875" style="5" customWidth="1"/>
    <col min="6" max="6" width="14.28125" style="7" customWidth="1"/>
    <col min="7" max="7" width="52.8515625" style="4" customWidth="1"/>
  </cols>
  <sheetData>
    <row r="1" spans="2:7" ht="32.25" customHeight="1">
      <c r="B1" s="17" t="s">
        <v>454</v>
      </c>
      <c r="D1" s="18"/>
      <c r="E1" s="14" t="s">
        <v>196</v>
      </c>
      <c r="G1" s="22" t="s">
        <v>289</v>
      </c>
    </row>
    <row r="2" spans="1:26" ht="13.5" thickBot="1">
      <c r="A2" s="21" t="s">
        <v>197</v>
      </c>
      <c r="B2" s="24" t="s">
        <v>11</v>
      </c>
      <c r="C2" s="3" t="s">
        <v>3</v>
      </c>
      <c r="D2" s="3" t="s">
        <v>2</v>
      </c>
      <c r="E2" s="6" t="s">
        <v>0</v>
      </c>
      <c r="F2" s="3" t="s">
        <v>433</v>
      </c>
      <c r="Y2" s="15" t="s">
        <v>6</v>
      </c>
      <c r="Z2" s="15" t="s">
        <v>5</v>
      </c>
    </row>
    <row r="3" spans="1:26" ht="12.75">
      <c r="A3" s="13"/>
      <c r="C3" s="1" t="s">
        <v>6</v>
      </c>
      <c r="D3" s="1" t="s">
        <v>5</v>
      </c>
      <c r="E3" s="11"/>
      <c r="F3" s="7">
        <f>IF(E3&gt;0,TEXT(WEEKDAY(E3),"TTT"),"")</f>
      </c>
      <c r="Y3" s="15" t="s">
        <v>4</v>
      </c>
      <c r="Z3" s="15" t="s">
        <v>14</v>
      </c>
    </row>
    <row r="4" spans="1:26" ht="12.75">
      <c r="A4" s="13"/>
      <c r="E4" s="11"/>
      <c r="F4" s="7">
        <f aca="true" t="shared" si="0" ref="F4:F40">IF(E4&gt;0,TEXT(WEEKDAY(E4),"TTT"),"")</f>
      </c>
      <c r="Y4" s="15" t="s">
        <v>16</v>
      </c>
      <c r="Z4" s="15" t="s">
        <v>10</v>
      </c>
    </row>
    <row r="5" spans="1:26" ht="12.75">
      <c r="A5" s="13"/>
      <c r="E5" s="11"/>
      <c r="F5" s="7">
        <f t="shared" si="0"/>
      </c>
      <c r="Y5" s="15" t="s">
        <v>159</v>
      </c>
      <c r="Z5" s="15" t="s">
        <v>7</v>
      </c>
    </row>
    <row r="6" spans="1:26" ht="12.75">
      <c r="A6" s="13"/>
      <c r="E6" s="11"/>
      <c r="F6" s="7">
        <f t="shared" si="0"/>
      </c>
      <c r="Y6" s="15" t="s">
        <v>160</v>
      </c>
      <c r="Z6" s="15" t="s">
        <v>8</v>
      </c>
    </row>
    <row r="7" spans="1:26" ht="12.75">
      <c r="A7" s="13"/>
      <c r="E7" s="11"/>
      <c r="F7" s="7">
        <f t="shared" si="0"/>
      </c>
      <c r="Y7" s="15" t="s">
        <v>161</v>
      </c>
      <c r="Z7" s="15" t="s">
        <v>9</v>
      </c>
    </row>
    <row r="8" spans="1:6" ht="12.75">
      <c r="A8" s="13"/>
      <c r="E8" s="11"/>
      <c r="F8" s="7">
        <f t="shared" si="0"/>
      </c>
    </row>
    <row r="9" spans="1:6" ht="12.75">
      <c r="A9" s="13"/>
      <c r="E9" s="11"/>
      <c r="F9" s="7">
        <f t="shared" si="0"/>
      </c>
    </row>
    <row r="10" spans="1:6" ht="12.75">
      <c r="A10" s="13"/>
      <c r="E10" s="11"/>
      <c r="F10" s="7">
        <f t="shared" si="0"/>
      </c>
    </row>
    <row r="11" spans="1:6" ht="12.75">
      <c r="A11" s="13"/>
      <c r="E11" s="11"/>
      <c r="F11" s="7">
        <f t="shared" si="0"/>
      </c>
    </row>
    <row r="12" spans="1:6" ht="12.75">
      <c r="A12" s="13"/>
      <c r="E12" s="11"/>
      <c r="F12" s="7">
        <f t="shared" si="0"/>
      </c>
    </row>
    <row r="13" spans="1:6" ht="12.75">
      <c r="A13" s="13"/>
      <c r="E13" s="11"/>
      <c r="F13" s="7">
        <f t="shared" si="0"/>
      </c>
    </row>
    <row r="14" spans="1:6" ht="12.75">
      <c r="A14" s="13"/>
      <c r="E14" s="11"/>
      <c r="F14" s="7">
        <f t="shared" si="0"/>
      </c>
    </row>
    <row r="15" spans="1:6" ht="12.75">
      <c r="A15" s="13"/>
      <c r="E15" s="11"/>
      <c r="F15" s="7">
        <f t="shared" si="0"/>
      </c>
    </row>
    <row r="16" spans="1:6" ht="12.75">
      <c r="A16" s="13"/>
      <c r="E16" s="11"/>
      <c r="F16" s="7">
        <f t="shared" si="0"/>
      </c>
    </row>
    <row r="17" spans="1:6" ht="12.75">
      <c r="A17" s="13"/>
      <c r="E17" s="11"/>
      <c r="F17" s="7">
        <f t="shared" si="0"/>
      </c>
    </row>
    <row r="18" spans="1:6" ht="12.75">
      <c r="A18" s="13"/>
      <c r="E18" s="11"/>
      <c r="F18" s="7">
        <f t="shared" si="0"/>
      </c>
    </row>
    <row r="19" spans="5:6" ht="12.75">
      <c r="E19" s="11"/>
      <c r="F19" s="7">
        <f t="shared" si="0"/>
      </c>
    </row>
    <row r="20" spans="5:6" ht="12.75">
      <c r="E20" s="11"/>
      <c r="F20" s="7">
        <f t="shared" si="0"/>
      </c>
    </row>
    <row r="21" spans="5:6" ht="12.75">
      <c r="E21" s="11"/>
      <c r="F21" s="7">
        <f t="shared" si="0"/>
      </c>
    </row>
    <row r="22" spans="5:6" ht="12.75">
      <c r="E22" s="11"/>
      <c r="F22" s="7">
        <f t="shared" si="0"/>
      </c>
    </row>
    <row r="23" spans="5:6" ht="12.75">
      <c r="E23" s="11"/>
      <c r="F23" s="7">
        <f t="shared" si="0"/>
      </c>
    </row>
    <row r="24" spans="5:6" ht="12.75">
      <c r="E24" s="11"/>
      <c r="F24" s="7">
        <f t="shared" si="0"/>
      </c>
    </row>
    <row r="25" spans="5:6" ht="12.75">
      <c r="E25" s="11"/>
      <c r="F25" s="7">
        <f t="shared" si="0"/>
      </c>
    </row>
    <row r="26" spans="5:6" ht="12.75">
      <c r="E26" s="11"/>
      <c r="F26" s="7">
        <f t="shared" si="0"/>
      </c>
    </row>
    <row r="27" spans="5:6" ht="12.75">
      <c r="E27" s="11"/>
      <c r="F27" s="7">
        <f t="shared" si="0"/>
      </c>
    </row>
    <row r="28" spans="5:6" ht="12.75">
      <c r="E28" s="11"/>
      <c r="F28" s="7">
        <f t="shared" si="0"/>
      </c>
    </row>
    <row r="29" spans="5:6" ht="12.75">
      <c r="E29" s="11"/>
      <c r="F29" s="7">
        <f t="shared" si="0"/>
      </c>
    </row>
    <row r="30" spans="5:6" ht="12.75">
      <c r="E30" s="11"/>
      <c r="F30" s="7">
        <f t="shared" si="0"/>
      </c>
    </row>
    <row r="31" spans="5:6" ht="12.75">
      <c r="E31" s="11"/>
      <c r="F31" s="7">
        <f t="shared" si="0"/>
      </c>
    </row>
    <row r="32" spans="5:6" ht="12.75">
      <c r="E32" s="11"/>
      <c r="F32" s="7">
        <f t="shared" si="0"/>
      </c>
    </row>
    <row r="33" spans="5:6" ht="12.75">
      <c r="E33" s="11"/>
      <c r="F33" s="7">
        <f t="shared" si="0"/>
      </c>
    </row>
    <row r="34" spans="5:6" ht="12.75">
      <c r="E34" s="11"/>
      <c r="F34" s="7">
        <f t="shared" si="0"/>
      </c>
    </row>
    <row r="35" spans="5:6" ht="12.75">
      <c r="E35" s="11"/>
      <c r="F35" s="7">
        <f t="shared" si="0"/>
      </c>
    </row>
    <row r="36" spans="5:6" ht="12.75">
      <c r="E36" s="11"/>
      <c r="F36" s="7">
        <f t="shared" si="0"/>
      </c>
    </row>
    <row r="37" spans="5:6" ht="12.75">
      <c r="E37" s="11"/>
      <c r="F37" s="7">
        <f t="shared" si="0"/>
      </c>
    </row>
    <row r="38" spans="5:6" ht="12.75">
      <c r="E38" s="11"/>
      <c r="F38" s="7">
        <f t="shared" si="0"/>
      </c>
    </row>
    <row r="39" spans="5:6" ht="12.75">
      <c r="E39" s="11"/>
      <c r="F39" s="7">
        <f t="shared" si="0"/>
      </c>
    </row>
    <row r="40" spans="5:6" ht="12.75">
      <c r="E40" s="11"/>
      <c r="F40" s="7">
        <f t="shared" si="0"/>
      </c>
    </row>
    <row r="42" ht="12.75">
      <c r="E42" s="20"/>
    </row>
  </sheetData>
  <sheetProtection/>
  <dataValidations count="4">
    <dataValidation type="list" allowBlank="1" showInputMessage="1" showErrorMessage="1" errorTitle="keine gültige Altersklasse" error="Bitte nur Damen, Herren etc. eingeben!" sqref="D3:D40">
      <formula1>"Bambini,Damen,Herren,Jugend,Junioren,Schüler"</formula1>
    </dataValidation>
    <dataValidation type="list" allowBlank="1" showInputMessage="1" showErrorMessage="1" sqref="C3:C40">
      <formula1>"I,II,III,IV,V"</formula1>
    </dataValidation>
    <dataValidation type="date" allowBlank="1" showErrorMessage="1" errorTitle="kein gültiges Datum!" error="Bitte Format tt.mm.jj beachten !&#10;" sqref="E3:E40">
      <formula1>45352</formula1>
      <formula2>45615</formula2>
    </dataValidation>
    <dataValidation type="list" allowBlank="1" showInputMessage="1" showErrorMessage="1" errorTitle="nicht gelisteter Vereinsname" error="Bitte nur die Schreibweise aus der Vereine Liste verwenden!&#10;Neue Vereine: Bitte Zeiten ab Nummer 41 eingeben.&#10;" sqref="B3:B40">
      <formula1>Verein</formula1>
    </dataValidation>
  </dataValidations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26B0A"/>
  </sheetPr>
  <dimension ref="A1:C176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4.8515625" style="23" customWidth="1"/>
    <col min="2" max="2" width="49.00390625" style="23" bestFit="1" customWidth="1"/>
    <col min="3" max="3" width="8.7109375" style="23" bestFit="1" customWidth="1"/>
    <col min="4" max="16384" width="11.421875" style="23" customWidth="1"/>
  </cols>
  <sheetData>
    <row r="1" spans="1:3" ht="15">
      <c r="A1" s="25" t="s">
        <v>303</v>
      </c>
      <c r="B1" s="25" t="s">
        <v>304</v>
      </c>
      <c r="C1" s="25" t="s">
        <v>305</v>
      </c>
    </row>
    <row r="2" spans="1:3" ht="15">
      <c r="A2" s="26" t="s">
        <v>1075</v>
      </c>
      <c r="B2" s="26" t="s">
        <v>340</v>
      </c>
      <c r="C2" s="26" t="s">
        <v>1250</v>
      </c>
    </row>
    <row r="3" spans="1:3" ht="15">
      <c r="A3" t="s">
        <v>922</v>
      </c>
      <c r="B3" t="s">
        <v>12</v>
      </c>
      <c r="C3" t="s">
        <v>1097</v>
      </c>
    </row>
    <row r="4" spans="1:3" ht="15">
      <c r="A4" s="26" t="s">
        <v>923</v>
      </c>
      <c r="B4" s="26" t="s">
        <v>868</v>
      </c>
      <c r="C4" s="26" t="s">
        <v>1098</v>
      </c>
    </row>
    <row r="5" spans="1:3" ht="15">
      <c r="A5" t="s">
        <v>924</v>
      </c>
      <c r="B5" t="s">
        <v>199</v>
      </c>
      <c r="C5" t="s">
        <v>1099</v>
      </c>
    </row>
    <row r="6" spans="1:3" ht="15">
      <c r="A6" s="26" t="s">
        <v>1036</v>
      </c>
      <c r="B6" s="26" t="s">
        <v>905</v>
      </c>
      <c r="C6" s="26" t="s">
        <v>1211</v>
      </c>
    </row>
    <row r="7" spans="1:3" ht="15">
      <c r="A7" s="26" t="s">
        <v>974</v>
      </c>
      <c r="B7" s="26" t="s">
        <v>38</v>
      </c>
      <c r="C7" s="26" t="s">
        <v>1149</v>
      </c>
    </row>
    <row r="8" spans="1:3" ht="15">
      <c r="A8" s="26" t="s">
        <v>1039</v>
      </c>
      <c r="B8" s="26" t="s">
        <v>321</v>
      </c>
      <c r="C8" s="26" t="s">
        <v>1214</v>
      </c>
    </row>
    <row r="9" spans="1:3" ht="15">
      <c r="A9" t="s">
        <v>925</v>
      </c>
      <c r="B9" t="s">
        <v>306</v>
      </c>
      <c r="C9" t="s">
        <v>1100</v>
      </c>
    </row>
    <row r="10" spans="1:3" ht="15">
      <c r="A10" t="s">
        <v>981</v>
      </c>
      <c r="B10" t="s">
        <v>39</v>
      </c>
      <c r="C10" t="s">
        <v>1156</v>
      </c>
    </row>
    <row r="11" spans="1:3" ht="15">
      <c r="A11" s="26" t="s">
        <v>1034</v>
      </c>
      <c r="B11" s="26" t="s">
        <v>904</v>
      </c>
      <c r="C11" s="26" t="s">
        <v>1209</v>
      </c>
    </row>
    <row r="12" spans="1:3" ht="15">
      <c r="A12" s="26" t="s">
        <v>1002</v>
      </c>
      <c r="B12" s="26" t="s">
        <v>315</v>
      </c>
      <c r="C12" s="26" t="s">
        <v>1177</v>
      </c>
    </row>
    <row r="13" spans="1:3" ht="15">
      <c r="A13" t="s">
        <v>926</v>
      </c>
      <c r="B13" t="s">
        <v>13</v>
      </c>
      <c r="C13" t="s">
        <v>1101</v>
      </c>
    </row>
    <row r="14" spans="1:3" ht="15">
      <c r="A14" t="s">
        <v>927</v>
      </c>
      <c r="B14" t="s">
        <v>15</v>
      </c>
      <c r="C14" t="s">
        <v>1102</v>
      </c>
    </row>
    <row r="15" spans="1:3" ht="15">
      <c r="A15" t="s">
        <v>991</v>
      </c>
      <c r="B15" t="s">
        <v>158</v>
      </c>
      <c r="C15" t="s">
        <v>1166</v>
      </c>
    </row>
    <row r="16" spans="1:3" ht="15">
      <c r="A16" t="s">
        <v>928</v>
      </c>
      <c r="B16" t="s">
        <v>869</v>
      </c>
      <c r="C16" t="s">
        <v>1103</v>
      </c>
    </row>
    <row r="17" spans="1:3" ht="15">
      <c r="A17" t="s">
        <v>1022</v>
      </c>
      <c r="B17" t="s">
        <v>269</v>
      </c>
      <c r="C17" t="s">
        <v>1197</v>
      </c>
    </row>
    <row r="18" spans="1:3" ht="15">
      <c r="A18" t="s">
        <v>987</v>
      </c>
      <c r="B18" t="s">
        <v>884</v>
      </c>
      <c r="C18" t="s">
        <v>1162</v>
      </c>
    </row>
    <row r="19" spans="1:3" ht="15">
      <c r="A19" t="s">
        <v>1054</v>
      </c>
      <c r="B19" t="s">
        <v>329</v>
      </c>
      <c r="C19" t="s">
        <v>1229</v>
      </c>
    </row>
    <row r="20" spans="1:3" ht="15">
      <c r="A20" t="s">
        <v>929</v>
      </c>
      <c r="B20" t="s">
        <v>870</v>
      </c>
      <c r="C20" t="s">
        <v>1104</v>
      </c>
    </row>
    <row r="21" spans="1:3" ht="15">
      <c r="A21" s="26" t="s">
        <v>931</v>
      </c>
      <c r="B21" s="26" t="s">
        <v>17</v>
      </c>
      <c r="C21" s="26" t="s">
        <v>1106</v>
      </c>
    </row>
    <row r="22" spans="1:3" ht="15">
      <c r="A22" t="s">
        <v>932</v>
      </c>
      <c r="B22" t="s">
        <v>18</v>
      </c>
      <c r="C22" t="s">
        <v>1107</v>
      </c>
    </row>
    <row r="23" spans="1:3" ht="15">
      <c r="A23" s="26" t="s">
        <v>933</v>
      </c>
      <c r="B23" s="26" t="s">
        <v>19</v>
      </c>
      <c r="C23" s="26" t="s">
        <v>1108</v>
      </c>
    </row>
    <row r="24" spans="1:3" ht="15">
      <c r="A24" t="s">
        <v>1042</v>
      </c>
      <c r="B24" t="s">
        <v>323</v>
      </c>
      <c r="C24" t="s">
        <v>1217</v>
      </c>
    </row>
    <row r="25" spans="1:3" ht="15">
      <c r="A25" t="s">
        <v>1012</v>
      </c>
      <c r="B25" t="s">
        <v>241</v>
      </c>
      <c r="C25" t="s">
        <v>1187</v>
      </c>
    </row>
    <row r="26" spans="1:3" ht="15">
      <c r="A26" t="s">
        <v>934</v>
      </c>
      <c r="B26" t="s">
        <v>308</v>
      </c>
      <c r="C26" t="s">
        <v>1109</v>
      </c>
    </row>
    <row r="27" spans="1:3" ht="15">
      <c r="A27" s="26" t="s">
        <v>1024</v>
      </c>
      <c r="B27" s="26" t="s">
        <v>899</v>
      </c>
      <c r="C27" s="26" t="s">
        <v>1199</v>
      </c>
    </row>
    <row r="28" spans="1:3" ht="15">
      <c r="A28" t="s">
        <v>935</v>
      </c>
      <c r="B28" t="s">
        <v>20</v>
      </c>
      <c r="C28" t="s">
        <v>1110</v>
      </c>
    </row>
    <row r="29" spans="1:3" ht="15">
      <c r="A29" t="s">
        <v>936</v>
      </c>
      <c r="B29" t="s">
        <v>21</v>
      </c>
      <c r="C29" t="s">
        <v>1111</v>
      </c>
    </row>
    <row r="30" spans="1:3" ht="15">
      <c r="A30" t="s">
        <v>1011</v>
      </c>
      <c r="B30" t="s">
        <v>375</v>
      </c>
      <c r="C30" t="s">
        <v>1186</v>
      </c>
    </row>
    <row r="31" spans="1:3" ht="15">
      <c r="A31" t="s">
        <v>937</v>
      </c>
      <c r="B31" t="s">
        <v>22</v>
      </c>
      <c r="C31" t="s">
        <v>1112</v>
      </c>
    </row>
    <row r="32" spans="1:3" ht="15">
      <c r="A32" t="s">
        <v>938</v>
      </c>
      <c r="B32" t="s">
        <v>23</v>
      </c>
      <c r="C32" t="s">
        <v>1113</v>
      </c>
    </row>
    <row r="33" spans="1:3" ht="15">
      <c r="A33" s="26" t="s">
        <v>1048</v>
      </c>
      <c r="B33" s="26" t="s">
        <v>908</v>
      </c>
      <c r="C33" s="26" t="s">
        <v>1223</v>
      </c>
    </row>
    <row r="34" spans="1:3" ht="15">
      <c r="A34" s="26" t="s">
        <v>1072</v>
      </c>
      <c r="B34" s="26" t="s">
        <v>376</v>
      </c>
      <c r="C34" s="26" t="s">
        <v>1247</v>
      </c>
    </row>
    <row r="35" spans="1:3" ht="15">
      <c r="A35" t="s">
        <v>1037</v>
      </c>
      <c r="B35" t="s">
        <v>319</v>
      </c>
      <c r="C35" t="s">
        <v>1212</v>
      </c>
    </row>
    <row r="36" spans="1:3" ht="15">
      <c r="A36" t="s">
        <v>977</v>
      </c>
      <c r="B36" t="s">
        <v>882</v>
      </c>
      <c r="C36" t="s">
        <v>1152</v>
      </c>
    </row>
    <row r="37" spans="1:3" ht="15">
      <c r="A37" t="s">
        <v>1029</v>
      </c>
      <c r="B37" t="s">
        <v>901</v>
      </c>
      <c r="C37" t="s">
        <v>1204</v>
      </c>
    </row>
    <row r="38" spans="1:3" ht="15">
      <c r="A38" t="s">
        <v>1053</v>
      </c>
      <c r="B38" t="s">
        <v>328</v>
      </c>
      <c r="C38" t="s">
        <v>1228</v>
      </c>
    </row>
    <row r="39" spans="1:3" ht="15">
      <c r="A39" t="s">
        <v>1064</v>
      </c>
      <c r="B39" t="s">
        <v>912</v>
      </c>
      <c r="C39" t="s">
        <v>1239</v>
      </c>
    </row>
    <row r="40" spans="1:3" ht="15">
      <c r="A40" t="s">
        <v>1094</v>
      </c>
      <c r="B40" t="s">
        <v>438</v>
      </c>
      <c r="C40" t="s">
        <v>1269</v>
      </c>
    </row>
    <row r="41" spans="1:3" ht="15">
      <c r="A41" t="s">
        <v>1091</v>
      </c>
      <c r="B41" t="s">
        <v>415</v>
      </c>
      <c r="C41" t="s">
        <v>1266</v>
      </c>
    </row>
    <row r="42" spans="1:3" ht="15">
      <c r="A42" t="s">
        <v>985</v>
      </c>
      <c r="B42" t="s">
        <v>301</v>
      </c>
      <c r="C42" t="s">
        <v>1160</v>
      </c>
    </row>
    <row r="43" spans="1:3" ht="15">
      <c r="A43" t="s">
        <v>1010</v>
      </c>
      <c r="B43" t="s">
        <v>291</v>
      </c>
      <c r="C43" t="s">
        <v>1185</v>
      </c>
    </row>
    <row r="44" spans="1:3" ht="15">
      <c r="A44" t="s">
        <v>930</v>
      </c>
      <c r="B44" t="s">
        <v>307</v>
      </c>
      <c r="C44" t="s">
        <v>1105</v>
      </c>
    </row>
    <row r="45" spans="1:3" ht="15">
      <c r="A45" t="s">
        <v>941</v>
      </c>
      <c r="B45" t="s">
        <v>24</v>
      </c>
      <c r="C45" t="s">
        <v>1116</v>
      </c>
    </row>
    <row r="46" spans="1:3" ht="15">
      <c r="A46" s="26" t="s">
        <v>1085</v>
      </c>
      <c r="B46" s="26" t="s">
        <v>407</v>
      </c>
      <c r="C46" s="26" t="s">
        <v>1260</v>
      </c>
    </row>
    <row r="47" spans="1:3" ht="15">
      <c r="A47" s="26" t="s">
        <v>1050</v>
      </c>
      <c r="B47" s="26" t="s">
        <v>326</v>
      </c>
      <c r="C47" s="26" t="s">
        <v>1225</v>
      </c>
    </row>
    <row r="48" spans="1:3" ht="15">
      <c r="A48" t="s">
        <v>1095</v>
      </c>
      <c r="B48" t="s">
        <v>920</v>
      </c>
      <c r="C48" t="s">
        <v>1270</v>
      </c>
    </row>
    <row r="49" spans="1:3" ht="15">
      <c r="A49" t="s">
        <v>1063</v>
      </c>
      <c r="B49" t="s">
        <v>335</v>
      </c>
      <c r="C49" t="s">
        <v>1238</v>
      </c>
    </row>
    <row r="50" spans="1:3" ht="15">
      <c r="A50" t="s">
        <v>1044</v>
      </c>
      <c r="B50" t="s">
        <v>437</v>
      </c>
      <c r="C50" t="s">
        <v>1219</v>
      </c>
    </row>
    <row r="51" spans="1:3" ht="15">
      <c r="A51" t="s">
        <v>1059</v>
      </c>
      <c r="B51" t="s">
        <v>909</v>
      </c>
      <c r="C51" t="s">
        <v>1234</v>
      </c>
    </row>
    <row r="52" spans="1:3" ht="15">
      <c r="A52" s="26" t="s">
        <v>1046</v>
      </c>
      <c r="B52" s="26" t="s">
        <v>324</v>
      </c>
      <c r="C52" s="26" t="s">
        <v>1221</v>
      </c>
    </row>
    <row r="53" spans="1:3" ht="15">
      <c r="A53" t="s">
        <v>967</v>
      </c>
      <c r="B53" t="s">
        <v>879</v>
      </c>
      <c r="C53" t="s">
        <v>1142</v>
      </c>
    </row>
    <row r="54" spans="1:3" ht="15">
      <c r="A54" t="s">
        <v>978</v>
      </c>
      <c r="B54" t="s">
        <v>153</v>
      </c>
      <c r="C54" t="s">
        <v>1153</v>
      </c>
    </row>
    <row r="55" spans="1:3" ht="15">
      <c r="A55" t="s">
        <v>942</v>
      </c>
      <c r="B55" t="s">
        <v>25</v>
      </c>
      <c r="C55" t="s">
        <v>1117</v>
      </c>
    </row>
    <row r="56" spans="1:3" ht="15">
      <c r="A56" s="26" t="s">
        <v>1061</v>
      </c>
      <c r="B56" s="26" t="s">
        <v>911</v>
      </c>
      <c r="C56" s="26" t="s">
        <v>1236</v>
      </c>
    </row>
    <row r="57" spans="1:3" ht="15">
      <c r="A57" s="26" t="s">
        <v>1083</v>
      </c>
      <c r="B57" s="26" t="s">
        <v>388</v>
      </c>
      <c r="C57" s="26" t="s">
        <v>1258</v>
      </c>
    </row>
    <row r="58" spans="1:3" ht="15">
      <c r="A58" t="s">
        <v>1076</v>
      </c>
      <c r="B58" t="s">
        <v>341</v>
      </c>
      <c r="C58" t="s">
        <v>1251</v>
      </c>
    </row>
    <row r="59" spans="1:3" ht="15">
      <c r="A59" t="s">
        <v>984</v>
      </c>
      <c r="B59" t="s">
        <v>416</v>
      </c>
      <c r="C59" t="s">
        <v>1159</v>
      </c>
    </row>
    <row r="60" spans="1:3" ht="15">
      <c r="A60" t="s">
        <v>1013</v>
      </c>
      <c r="B60" t="s">
        <v>242</v>
      </c>
      <c r="C60" t="s">
        <v>1188</v>
      </c>
    </row>
    <row r="61" spans="1:3" ht="15">
      <c r="A61" t="s">
        <v>943</v>
      </c>
      <c r="B61" t="s">
        <v>26</v>
      </c>
      <c r="C61" t="s">
        <v>1118</v>
      </c>
    </row>
    <row r="62" spans="1:3" ht="15">
      <c r="A62" t="s">
        <v>940</v>
      </c>
      <c r="B62" t="s">
        <v>302</v>
      </c>
      <c r="C62" t="s">
        <v>1115</v>
      </c>
    </row>
    <row r="63" spans="1:3" ht="15">
      <c r="A63" t="s">
        <v>1052</v>
      </c>
      <c r="B63" t="s">
        <v>406</v>
      </c>
      <c r="C63" t="s">
        <v>1227</v>
      </c>
    </row>
    <row r="64" spans="1:3" ht="15">
      <c r="A64" t="s">
        <v>944</v>
      </c>
      <c r="B64" t="s">
        <v>871</v>
      </c>
      <c r="C64" t="s">
        <v>1119</v>
      </c>
    </row>
    <row r="65" spans="1:3" ht="15">
      <c r="A65" t="s">
        <v>945</v>
      </c>
      <c r="B65" t="s">
        <v>292</v>
      </c>
      <c r="C65" t="s">
        <v>1120</v>
      </c>
    </row>
    <row r="66" spans="1:3" ht="15">
      <c r="A66" s="26" t="s">
        <v>1080</v>
      </c>
      <c r="B66" s="26" t="s">
        <v>386</v>
      </c>
      <c r="C66" s="26" t="s">
        <v>1255</v>
      </c>
    </row>
    <row r="67" spans="1:3" ht="15">
      <c r="A67" t="s">
        <v>1026</v>
      </c>
      <c r="B67" t="s">
        <v>275</v>
      </c>
      <c r="C67" t="s">
        <v>1201</v>
      </c>
    </row>
    <row r="68" spans="1:3" ht="15">
      <c r="A68" s="26" t="s">
        <v>989</v>
      </c>
      <c r="B68" s="26" t="s">
        <v>885</v>
      </c>
      <c r="C68" s="26" t="s">
        <v>1164</v>
      </c>
    </row>
    <row r="69" spans="1:3" ht="15">
      <c r="A69" t="s">
        <v>1018</v>
      </c>
      <c r="B69" t="s">
        <v>423</v>
      </c>
      <c r="C69" t="s">
        <v>1193</v>
      </c>
    </row>
    <row r="70" spans="1:3" ht="15">
      <c r="A70" t="s">
        <v>951</v>
      </c>
      <c r="B70" t="s">
        <v>37</v>
      </c>
      <c r="C70" t="s">
        <v>1126</v>
      </c>
    </row>
    <row r="71" spans="1:3" ht="15">
      <c r="A71" t="s">
        <v>979</v>
      </c>
      <c r="B71" t="s">
        <v>40</v>
      </c>
      <c r="C71" t="s">
        <v>1154</v>
      </c>
    </row>
    <row r="72" spans="1:3" ht="15">
      <c r="A72" t="s">
        <v>1019</v>
      </c>
      <c r="B72" t="s">
        <v>317</v>
      </c>
      <c r="C72" t="s">
        <v>1194</v>
      </c>
    </row>
    <row r="73" spans="1:3" ht="15">
      <c r="A73" t="s">
        <v>1096</v>
      </c>
      <c r="B73" t="s">
        <v>921</v>
      </c>
      <c r="C73" t="s">
        <v>1271</v>
      </c>
    </row>
    <row r="74" spans="1:3" ht="15">
      <c r="A74" s="26" t="s">
        <v>973</v>
      </c>
      <c r="B74" s="26" t="s">
        <v>439</v>
      </c>
      <c r="C74" s="26" t="s">
        <v>1148</v>
      </c>
    </row>
    <row r="75" spans="1:3" ht="15">
      <c r="A75" t="s">
        <v>946</v>
      </c>
      <c r="B75" t="s">
        <v>27</v>
      </c>
      <c r="C75" t="s">
        <v>1121</v>
      </c>
    </row>
    <row r="76" spans="1:3" ht="15">
      <c r="A76" s="26" t="s">
        <v>947</v>
      </c>
      <c r="B76" s="26" t="s">
        <v>872</v>
      </c>
      <c r="C76" s="26" t="s">
        <v>1122</v>
      </c>
    </row>
    <row r="77" spans="1:3" ht="15">
      <c r="A77" t="s">
        <v>1066</v>
      </c>
      <c r="B77" t="s">
        <v>336</v>
      </c>
      <c r="C77" t="s">
        <v>1241</v>
      </c>
    </row>
    <row r="78" spans="1:3" ht="15">
      <c r="A78" s="26" t="s">
        <v>1003</v>
      </c>
      <c r="B78" s="26" t="s">
        <v>200</v>
      </c>
      <c r="C78" s="26" t="s">
        <v>1178</v>
      </c>
    </row>
    <row r="79" spans="1:3" ht="15">
      <c r="A79" t="s">
        <v>975</v>
      </c>
      <c r="B79" t="s">
        <v>154</v>
      </c>
      <c r="C79" t="s">
        <v>1150</v>
      </c>
    </row>
    <row r="80" spans="1:3" ht="15">
      <c r="A80" s="26" t="s">
        <v>1056</v>
      </c>
      <c r="B80" s="26" t="s">
        <v>331</v>
      </c>
      <c r="C80" s="26" t="s">
        <v>1231</v>
      </c>
    </row>
    <row r="81" spans="1:3" ht="15">
      <c r="A81" t="s">
        <v>1058</v>
      </c>
      <c r="B81" t="s">
        <v>333</v>
      </c>
      <c r="C81" t="s">
        <v>1233</v>
      </c>
    </row>
    <row r="82" spans="1:3" ht="15">
      <c r="A82" t="s">
        <v>1030</v>
      </c>
      <c r="B82" t="s">
        <v>902</v>
      </c>
      <c r="C82" t="s">
        <v>1205</v>
      </c>
    </row>
    <row r="83" spans="1:3" ht="15">
      <c r="A83" t="s">
        <v>1081</v>
      </c>
      <c r="B83" t="s">
        <v>919</v>
      </c>
      <c r="C83" t="s">
        <v>1256</v>
      </c>
    </row>
    <row r="84" spans="1:3" ht="15">
      <c r="A84" s="26" t="s">
        <v>1033</v>
      </c>
      <c r="B84" s="26" t="s">
        <v>318</v>
      </c>
      <c r="C84" s="26" t="s">
        <v>1208</v>
      </c>
    </row>
    <row r="85" spans="1:3" ht="15">
      <c r="A85" s="26" t="s">
        <v>1014</v>
      </c>
      <c r="B85" s="26" t="s">
        <v>240</v>
      </c>
      <c r="C85" s="26" t="s">
        <v>1189</v>
      </c>
    </row>
    <row r="86" spans="1:3" ht="15">
      <c r="A86" s="26" t="s">
        <v>1068</v>
      </c>
      <c r="B86" s="26" t="s">
        <v>914</v>
      </c>
      <c r="C86" s="26" t="s">
        <v>1243</v>
      </c>
    </row>
    <row r="87" spans="1:3" ht="15">
      <c r="A87" t="s">
        <v>966</v>
      </c>
      <c r="B87" t="s">
        <v>152</v>
      </c>
      <c r="C87" t="s">
        <v>1141</v>
      </c>
    </row>
    <row r="88" spans="1:3" ht="15">
      <c r="A88" t="s">
        <v>990</v>
      </c>
      <c r="B88" t="s">
        <v>424</v>
      </c>
      <c r="C88" t="s">
        <v>1165</v>
      </c>
    </row>
    <row r="89" spans="1:3" ht="15">
      <c r="A89" t="s">
        <v>948</v>
      </c>
      <c r="B89" t="s">
        <v>309</v>
      </c>
      <c r="C89" t="s">
        <v>1123</v>
      </c>
    </row>
    <row r="90" spans="1:3" ht="15">
      <c r="A90" s="26" t="s">
        <v>1015</v>
      </c>
      <c r="B90" s="26" t="s">
        <v>894</v>
      </c>
      <c r="C90" s="26" t="s">
        <v>1190</v>
      </c>
    </row>
    <row r="91" spans="1:3" ht="15">
      <c r="A91" t="s">
        <v>950</v>
      </c>
      <c r="B91" t="s">
        <v>873</v>
      </c>
      <c r="C91" t="s">
        <v>1125</v>
      </c>
    </row>
    <row r="92" spans="1:3" ht="15">
      <c r="A92" t="s">
        <v>952</v>
      </c>
      <c r="B92" t="s">
        <v>874</v>
      </c>
      <c r="C92" t="s">
        <v>1127</v>
      </c>
    </row>
    <row r="93" spans="1:3" ht="15">
      <c r="A93" s="26" t="s">
        <v>998</v>
      </c>
      <c r="B93" s="26" t="s">
        <v>889</v>
      </c>
      <c r="C93" s="26" t="s">
        <v>1173</v>
      </c>
    </row>
    <row r="94" spans="1:3" ht="15">
      <c r="A94" t="s">
        <v>953</v>
      </c>
      <c r="B94" t="s">
        <v>875</v>
      </c>
      <c r="C94" t="s">
        <v>1128</v>
      </c>
    </row>
    <row r="95" spans="1:3" ht="15">
      <c r="A95" t="s">
        <v>954</v>
      </c>
      <c r="B95" t="s">
        <v>28</v>
      </c>
      <c r="C95" t="s">
        <v>1129</v>
      </c>
    </row>
    <row r="96" spans="1:3" ht="15">
      <c r="A96" s="26" t="s">
        <v>1082</v>
      </c>
      <c r="B96" s="26" t="s">
        <v>387</v>
      </c>
      <c r="C96" s="26" t="s">
        <v>1257</v>
      </c>
    </row>
    <row r="97" spans="1:3" ht="15">
      <c r="A97" s="26" t="s">
        <v>956</v>
      </c>
      <c r="B97" s="26" t="s">
        <v>29</v>
      </c>
      <c r="C97" s="26" t="s">
        <v>1131</v>
      </c>
    </row>
    <row r="98" spans="1:3" ht="15">
      <c r="A98" t="s">
        <v>1047</v>
      </c>
      <c r="B98" t="s">
        <v>434</v>
      </c>
      <c r="C98" t="s">
        <v>1222</v>
      </c>
    </row>
    <row r="99" spans="1:3" ht="15">
      <c r="A99" s="26" t="s">
        <v>1032</v>
      </c>
      <c r="B99" s="26" t="s">
        <v>903</v>
      </c>
      <c r="C99" s="26" t="s">
        <v>1207</v>
      </c>
    </row>
    <row r="100" spans="1:3" ht="15">
      <c r="A100" s="26" t="s">
        <v>1007</v>
      </c>
      <c r="B100" s="26" t="s">
        <v>892</v>
      </c>
      <c r="C100" s="26" t="s">
        <v>1182</v>
      </c>
    </row>
    <row r="101" spans="1:3" ht="15">
      <c r="A101" t="s">
        <v>999</v>
      </c>
      <c r="B101" t="s">
        <v>314</v>
      </c>
      <c r="C101" t="s">
        <v>1174</v>
      </c>
    </row>
    <row r="102" spans="1:3" ht="15">
      <c r="A102" t="s">
        <v>980</v>
      </c>
      <c r="B102" t="s">
        <v>42</v>
      </c>
      <c r="C102" t="s">
        <v>1155</v>
      </c>
    </row>
    <row r="103" spans="1:3" ht="15">
      <c r="A103" t="s">
        <v>958</v>
      </c>
      <c r="B103" t="s">
        <v>30</v>
      </c>
      <c r="C103" t="s">
        <v>1133</v>
      </c>
    </row>
    <row r="104" spans="1:3" ht="15">
      <c r="A104" s="26" t="s">
        <v>1093</v>
      </c>
      <c r="B104" s="26" t="s">
        <v>425</v>
      </c>
      <c r="C104" s="26" t="s">
        <v>1268</v>
      </c>
    </row>
    <row r="105" spans="1:3" ht="15">
      <c r="A105" s="26" t="s">
        <v>959</v>
      </c>
      <c r="B105" s="26" t="s">
        <v>877</v>
      </c>
      <c r="C105" s="26" t="s">
        <v>1134</v>
      </c>
    </row>
    <row r="106" spans="1:3" ht="15">
      <c r="A106" t="s">
        <v>1017</v>
      </c>
      <c r="B106" t="s">
        <v>896</v>
      </c>
      <c r="C106" t="s">
        <v>1192</v>
      </c>
    </row>
    <row r="107" spans="1:3" ht="15">
      <c r="A107" t="s">
        <v>1021</v>
      </c>
      <c r="B107" t="s">
        <v>272</v>
      </c>
      <c r="C107" t="s">
        <v>1196</v>
      </c>
    </row>
    <row r="108" spans="1:3" ht="15">
      <c r="A108" s="26" t="s">
        <v>1000</v>
      </c>
      <c r="B108" s="26" t="s">
        <v>890</v>
      </c>
      <c r="C108" s="26" t="s">
        <v>1175</v>
      </c>
    </row>
    <row r="109" spans="1:3" ht="15">
      <c r="A109" s="26" t="s">
        <v>1074</v>
      </c>
      <c r="B109" s="26" t="s">
        <v>339</v>
      </c>
      <c r="C109" s="26" t="s">
        <v>1249</v>
      </c>
    </row>
    <row r="110" spans="1:3" ht="15">
      <c r="A110" t="s">
        <v>1077</v>
      </c>
      <c r="B110" t="s">
        <v>917</v>
      </c>
      <c r="C110" t="s">
        <v>1252</v>
      </c>
    </row>
    <row r="111" spans="1:3" ht="15">
      <c r="A111" s="26" t="s">
        <v>1025</v>
      </c>
      <c r="B111" s="26" t="s">
        <v>900</v>
      </c>
      <c r="C111" s="26" t="s">
        <v>1200</v>
      </c>
    </row>
    <row r="112" spans="1:3" ht="15">
      <c r="A112" t="s">
        <v>960</v>
      </c>
      <c r="B112" t="s">
        <v>878</v>
      </c>
      <c r="C112" t="s">
        <v>1135</v>
      </c>
    </row>
    <row r="113" spans="1:3" ht="15">
      <c r="A113" t="s">
        <v>1067</v>
      </c>
      <c r="B113" t="s">
        <v>337</v>
      </c>
      <c r="C113" t="s">
        <v>1242</v>
      </c>
    </row>
    <row r="114" spans="1:3" ht="15">
      <c r="A114" t="s">
        <v>1069</v>
      </c>
      <c r="B114" t="s">
        <v>915</v>
      </c>
      <c r="C114" t="s">
        <v>1244</v>
      </c>
    </row>
    <row r="115" spans="1:3" ht="15">
      <c r="A115" t="s">
        <v>1057</v>
      </c>
      <c r="B115" t="s">
        <v>332</v>
      </c>
      <c r="C115" t="s">
        <v>1232</v>
      </c>
    </row>
    <row r="116" spans="1:3" ht="15">
      <c r="A116" s="26" t="s">
        <v>961</v>
      </c>
      <c r="B116" s="26" t="s">
        <v>31</v>
      </c>
      <c r="C116" s="26" t="s">
        <v>1136</v>
      </c>
    </row>
    <row r="117" spans="1:3" ht="15">
      <c r="A117" t="s">
        <v>962</v>
      </c>
      <c r="B117" t="s">
        <v>311</v>
      </c>
      <c r="C117" t="s">
        <v>1137</v>
      </c>
    </row>
    <row r="118" spans="1:3" ht="15">
      <c r="A118" s="26" t="s">
        <v>1028</v>
      </c>
      <c r="B118" s="26" t="s">
        <v>270</v>
      </c>
      <c r="C118" s="26" t="s">
        <v>1203</v>
      </c>
    </row>
    <row r="119" spans="1:3" ht="15">
      <c r="A119" s="26" t="s">
        <v>983</v>
      </c>
      <c r="B119" s="26" t="s">
        <v>883</v>
      </c>
      <c r="C119" s="26" t="s">
        <v>1158</v>
      </c>
    </row>
    <row r="120" spans="1:3" ht="15">
      <c r="A120" s="26" t="s">
        <v>1071</v>
      </c>
      <c r="B120" s="26" t="s">
        <v>417</v>
      </c>
      <c r="C120" s="26" t="s">
        <v>1246</v>
      </c>
    </row>
    <row r="121" spans="1:3" ht="15">
      <c r="A121" t="s">
        <v>988</v>
      </c>
      <c r="B121" t="s">
        <v>157</v>
      </c>
      <c r="C121" t="s">
        <v>1163</v>
      </c>
    </row>
    <row r="122" spans="1:3" ht="15">
      <c r="A122" t="s">
        <v>963</v>
      </c>
      <c r="B122" t="s">
        <v>32</v>
      </c>
      <c r="C122" t="s">
        <v>1138</v>
      </c>
    </row>
    <row r="123" spans="1:3" ht="15">
      <c r="A123" t="s">
        <v>964</v>
      </c>
      <c r="B123" t="s">
        <v>33</v>
      </c>
      <c r="C123" t="s">
        <v>1139</v>
      </c>
    </row>
    <row r="124" spans="1:3" ht="15">
      <c r="A124" s="26" t="s">
        <v>1004</v>
      </c>
      <c r="B124" s="26" t="s">
        <v>316</v>
      </c>
      <c r="C124" s="26" t="s">
        <v>1179</v>
      </c>
    </row>
    <row r="125" spans="1:3" ht="15">
      <c r="A125" t="s">
        <v>1020</v>
      </c>
      <c r="B125" t="s">
        <v>897</v>
      </c>
      <c r="C125" t="s">
        <v>1195</v>
      </c>
    </row>
    <row r="126" spans="1:3" ht="15">
      <c r="A126" t="s">
        <v>976</v>
      </c>
      <c r="B126" t="s">
        <v>418</v>
      </c>
      <c r="C126" t="s">
        <v>1151</v>
      </c>
    </row>
    <row r="127" spans="1:3" ht="15">
      <c r="A127" t="s">
        <v>965</v>
      </c>
      <c r="B127" t="s">
        <v>34</v>
      </c>
      <c r="C127" t="s">
        <v>1140</v>
      </c>
    </row>
    <row r="128" spans="1:3" ht="15">
      <c r="A128" s="26" t="s">
        <v>1023</v>
      </c>
      <c r="B128" s="26" t="s">
        <v>898</v>
      </c>
      <c r="C128" s="26" t="s">
        <v>1198</v>
      </c>
    </row>
    <row r="129" spans="1:3" ht="15">
      <c r="A129" t="s">
        <v>1031</v>
      </c>
      <c r="B129" t="s">
        <v>290</v>
      </c>
      <c r="C129" t="s">
        <v>1206</v>
      </c>
    </row>
    <row r="130" spans="1:3" ht="15">
      <c r="A130" t="s">
        <v>1016</v>
      </c>
      <c r="B130" t="s">
        <v>895</v>
      </c>
      <c r="C130" t="s">
        <v>1191</v>
      </c>
    </row>
    <row r="131" spans="1:3" ht="15">
      <c r="A131" t="s">
        <v>1089</v>
      </c>
      <c r="B131" t="s">
        <v>408</v>
      </c>
      <c r="C131" t="s">
        <v>1264</v>
      </c>
    </row>
    <row r="132" spans="1:3" ht="15">
      <c r="A132" t="s">
        <v>949</v>
      </c>
      <c r="B132" t="s">
        <v>198</v>
      </c>
      <c r="C132" t="s">
        <v>1124</v>
      </c>
    </row>
    <row r="133" spans="1:3" ht="15">
      <c r="A133" s="26" t="s">
        <v>957</v>
      </c>
      <c r="B133" s="26" t="s">
        <v>876</v>
      </c>
      <c r="C133" s="26" t="s">
        <v>1132</v>
      </c>
    </row>
    <row r="134" spans="1:3" ht="15">
      <c r="A134" t="s">
        <v>1049</v>
      </c>
      <c r="B134" t="s">
        <v>325</v>
      </c>
      <c r="C134" t="s">
        <v>1224</v>
      </c>
    </row>
    <row r="135" spans="1:3" ht="15">
      <c r="A135" s="26" t="s">
        <v>986</v>
      </c>
      <c r="B135" s="26" t="s">
        <v>313</v>
      </c>
      <c r="C135" s="26" t="s">
        <v>1161</v>
      </c>
    </row>
    <row r="136" spans="1:3" ht="15">
      <c r="A136" s="26" t="s">
        <v>1065</v>
      </c>
      <c r="B136" s="26" t="s">
        <v>913</v>
      </c>
      <c r="C136" s="26" t="s">
        <v>1240</v>
      </c>
    </row>
    <row r="137" spans="1:3" ht="15">
      <c r="A137" t="s">
        <v>1027</v>
      </c>
      <c r="B137" t="s">
        <v>271</v>
      </c>
      <c r="C137" t="s">
        <v>1202</v>
      </c>
    </row>
    <row r="138" spans="1:3" ht="15">
      <c r="A138" t="s">
        <v>1045</v>
      </c>
      <c r="B138" t="s">
        <v>435</v>
      </c>
      <c r="C138" t="s">
        <v>1220</v>
      </c>
    </row>
    <row r="139" spans="1:3" ht="15">
      <c r="A139" s="26" t="s">
        <v>1062</v>
      </c>
      <c r="B139" s="26" t="s">
        <v>334</v>
      </c>
      <c r="C139" s="26" t="s">
        <v>1237</v>
      </c>
    </row>
    <row r="140" spans="1:3" ht="15">
      <c r="A140" s="26" t="s">
        <v>1084</v>
      </c>
      <c r="B140" s="26" t="s">
        <v>389</v>
      </c>
      <c r="C140" s="26" t="s">
        <v>1259</v>
      </c>
    </row>
    <row r="141" spans="1:3" ht="15">
      <c r="A141" t="s">
        <v>993</v>
      </c>
      <c r="B141" t="s">
        <v>239</v>
      </c>
      <c r="C141" t="s">
        <v>1168</v>
      </c>
    </row>
    <row r="142" spans="1:3" ht="15">
      <c r="A142" s="26" t="s">
        <v>939</v>
      </c>
      <c r="B142" s="26" t="s">
        <v>201</v>
      </c>
      <c r="C142" s="26" t="s">
        <v>1114</v>
      </c>
    </row>
    <row r="143" spans="1:3" ht="15">
      <c r="A143" t="s">
        <v>1086</v>
      </c>
      <c r="B143" t="s">
        <v>409</v>
      </c>
      <c r="C143" t="s">
        <v>1261</v>
      </c>
    </row>
    <row r="144" spans="1:3" ht="15">
      <c r="A144" t="s">
        <v>1087</v>
      </c>
      <c r="B144" t="s">
        <v>410</v>
      </c>
      <c r="C144" t="s">
        <v>1262</v>
      </c>
    </row>
    <row r="145" spans="1:3" ht="15">
      <c r="A145" t="s">
        <v>1051</v>
      </c>
      <c r="B145" t="s">
        <v>327</v>
      </c>
      <c r="C145" t="s">
        <v>1226</v>
      </c>
    </row>
    <row r="146" spans="1:3" ht="15">
      <c r="A146" t="s">
        <v>1005</v>
      </c>
      <c r="B146" t="s">
        <v>891</v>
      </c>
      <c r="C146" t="s">
        <v>1180</v>
      </c>
    </row>
    <row r="147" spans="1:3" ht="15">
      <c r="A147" t="s">
        <v>1070</v>
      </c>
      <c r="B147" t="s">
        <v>916</v>
      </c>
      <c r="C147" t="s">
        <v>1245</v>
      </c>
    </row>
    <row r="148" spans="1:3" ht="15">
      <c r="A148" t="s">
        <v>997</v>
      </c>
      <c r="B148" t="s">
        <v>888</v>
      </c>
      <c r="C148" t="s">
        <v>1172</v>
      </c>
    </row>
    <row r="149" spans="1:3" ht="15">
      <c r="A149" t="s">
        <v>1088</v>
      </c>
      <c r="B149" t="s">
        <v>419</v>
      </c>
      <c r="C149" t="s">
        <v>1263</v>
      </c>
    </row>
    <row r="150" spans="1:3" ht="15">
      <c r="A150" t="s">
        <v>1043</v>
      </c>
      <c r="B150" t="s">
        <v>907</v>
      </c>
      <c r="C150" t="s">
        <v>1218</v>
      </c>
    </row>
    <row r="151" spans="1:3" ht="15">
      <c r="A151" t="s">
        <v>1090</v>
      </c>
      <c r="B151" t="s">
        <v>420</v>
      </c>
      <c r="C151" t="s">
        <v>1265</v>
      </c>
    </row>
    <row r="152" spans="1:3" ht="15">
      <c r="A152" t="s">
        <v>968</v>
      </c>
      <c r="B152" t="s">
        <v>880</v>
      </c>
      <c r="C152" t="s">
        <v>1143</v>
      </c>
    </row>
    <row r="153" spans="1:3" ht="15">
      <c r="A153" t="s">
        <v>1038</v>
      </c>
      <c r="B153" t="s">
        <v>320</v>
      </c>
      <c r="C153" t="s">
        <v>1213</v>
      </c>
    </row>
    <row r="154" spans="1:3" ht="15">
      <c r="A154" t="s">
        <v>1006</v>
      </c>
      <c r="B154" t="s">
        <v>202</v>
      </c>
      <c r="C154" t="s">
        <v>1181</v>
      </c>
    </row>
    <row r="155" spans="1:3" ht="15">
      <c r="A155" s="26" t="s">
        <v>1001</v>
      </c>
      <c r="B155" s="26" t="s">
        <v>162</v>
      </c>
      <c r="C155" s="26" t="s">
        <v>1176</v>
      </c>
    </row>
    <row r="156" spans="1:3" ht="15">
      <c r="A156" t="s">
        <v>1041</v>
      </c>
      <c r="B156" t="s">
        <v>322</v>
      </c>
      <c r="C156" t="s">
        <v>1216</v>
      </c>
    </row>
    <row r="157" spans="1:3" ht="15">
      <c r="A157" t="s">
        <v>994</v>
      </c>
      <c r="B157" t="s">
        <v>156</v>
      </c>
      <c r="C157" t="s">
        <v>1169</v>
      </c>
    </row>
    <row r="158" spans="1:3" ht="15">
      <c r="A158" s="26" t="s">
        <v>1055</v>
      </c>
      <c r="B158" s="26" t="s">
        <v>330</v>
      </c>
      <c r="C158" s="26" t="s">
        <v>1230</v>
      </c>
    </row>
    <row r="159" spans="1:3" ht="15">
      <c r="A159" t="s">
        <v>955</v>
      </c>
      <c r="B159" t="s">
        <v>310</v>
      </c>
      <c r="C159" t="s">
        <v>1130</v>
      </c>
    </row>
    <row r="160" spans="1:3" ht="15">
      <c r="A160" t="s">
        <v>1060</v>
      </c>
      <c r="B160" t="s">
        <v>910</v>
      </c>
      <c r="C160" t="s">
        <v>1235</v>
      </c>
    </row>
    <row r="161" spans="1:3" ht="15">
      <c r="A161" t="s">
        <v>1079</v>
      </c>
      <c r="B161" t="s">
        <v>918</v>
      </c>
      <c r="C161" t="s">
        <v>1254</v>
      </c>
    </row>
    <row r="162" spans="1:3" ht="15">
      <c r="A162" s="26" t="s">
        <v>1040</v>
      </c>
      <c r="B162" s="26" t="s">
        <v>906</v>
      </c>
      <c r="C162" s="26" t="s">
        <v>1215</v>
      </c>
    </row>
    <row r="163" spans="1:3" ht="15">
      <c r="A163" s="26" t="s">
        <v>972</v>
      </c>
      <c r="B163" s="26" t="s">
        <v>273</v>
      </c>
      <c r="C163" s="26" t="s">
        <v>1147</v>
      </c>
    </row>
    <row r="164" spans="1:3" ht="15">
      <c r="A164" s="26" t="s">
        <v>969</v>
      </c>
      <c r="B164" s="26" t="s">
        <v>35</v>
      </c>
      <c r="C164" s="26" t="s">
        <v>1144</v>
      </c>
    </row>
    <row r="165" spans="1:3" ht="15">
      <c r="A165" t="s">
        <v>1035</v>
      </c>
      <c r="B165" t="s">
        <v>440</v>
      </c>
      <c r="C165" t="s">
        <v>1210</v>
      </c>
    </row>
    <row r="166" spans="1:3" ht="15">
      <c r="A166" t="s">
        <v>1009</v>
      </c>
      <c r="B166" t="s">
        <v>436</v>
      </c>
      <c r="C166" t="s">
        <v>1184</v>
      </c>
    </row>
    <row r="167" spans="1:3" ht="15">
      <c r="A167" t="s">
        <v>1008</v>
      </c>
      <c r="B167" t="s">
        <v>893</v>
      </c>
      <c r="C167" t="s">
        <v>1183</v>
      </c>
    </row>
    <row r="168" spans="1:3" ht="15">
      <c r="A168" t="s">
        <v>992</v>
      </c>
      <c r="B168" t="s">
        <v>886</v>
      </c>
      <c r="C168" t="s">
        <v>1167</v>
      </c>
    </row>
    <row r="169" spans="1:3" ht="15">
      <c r="A169" t="s">
        <v>970</v>
      </c>
      <c r="B169" t="s">
        <v>36</v>
      </c>
      <c r="C169" t="s">
        <v>1145</v>
      </c>
    </row>
    <row r="170" spans="1:3" ht="15">
      <c r="A170" s="26" t="s">
        <v>1092</v>
      </c>
      <c r="B170" s="26" t="s">
        <v>426</v>
      </c>
      <c r="C170" s="26" t="s">
        <v>1267</v>
      </c>
    </row>
    <row r="171" spans="1:3" ht="15">
      <c r="A171" t="s">
        <v>1073</v>
      </c>
      <c r="B171" t="s">
        <v>338</v>
      </c>
      <c r="C171" t="s">
        <v>1248</v>
      </c>
    </row>
    <row r="172" spans="1:3" ht="15">
      <c r="A172" s="26" t="s">
        <v>971</v>
      </c>
      <c r="B172" s="26" t="s">
        <v>881</v>
      </c>
      <c r="C172" s="26" t="s">
        <v>1146</v>
      </c>
    </row>
    <row r="173" spans="1:3" ht="15">
      <c r="A173" t="s">
        <v>1078</v>
      </c>
      <c r="B173" t="s">
        <v>377</v>
      </c>
      <c r="C173" t="s">
        <v>1253</v>
      </c>
    </row>
    <row r="174" spans="1:3" ht="15">
      <c r="A174" t="s">
        <v>996</v>
      </c>
      <c r="B174" t="s">
        <v>887</v>
      </c>
      <c r="C174" t="s">
        <v>1171</v>
      </c>
    </row>
    <row r="175" spans="1:3" ht="15">
      <c r="A175" t="s">
        <v>995</v>
      </c>
      <c r="B175" t="s">
        <v>155</v>
      </c>
      <c r="C175" t="s">
        <v>1170</v>
      </c>
    </row>
    <row r="176" spans="1:3" ht="15">
      <c r="A176" t="s">
        <v>982</v>
      </c>
      <c r="B176" t="s">
        <v>312</v>
      </c>
      <c r="C176" t="s">
        <v>1157</v>
      </c>
    </row>
  </sheetData>
  <sheetProtection sheet="1" objects="1" scenarios="1" autoFilter="0"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26B0A"/>
  </sheetPr>
  <dimension ref="A1:E209"/>
  <sheetViews>
    <sheetView zoomScalePageLayoutView="0" workbookViewId="0" topLeftCell="A1">
      <selection activeCell="A46" sqref="A46"/>
    </sheetView>
  </sheetViews>
  <sheetFormatPr defaultColWidth="11.421875" defaultRowHeight="12.75"/>
  <cols>
    <col min="1" max="1" width="58.8515625" style="0" bestFit="1" customWidth="1"/>
    <col min="2" max="2" width="49.00390625" style="0" bestFit="1" customWidth="1"/>
    <col min="3" max="3" width="27.00390625" style="0" bestFit="1" customWidth="1"/>
    <col min="4" max="4" width="8.28125" style="0" bestFit="1" customWidth="1"/>
    <col min="5" max="5" width="22.28125" style="0" bestFit="1" customWidth="1"/>
  </cols>
  <sheetData>
    <row r="1" spans="1:5" ht="15.75" thickBot="1">
      <c r="A1" s="33" t="s">
        <v>342</v>
      </c>
      <c r="B1" s="34" t="s">
        <v>343</v>
      </c>
      <c r="C1" s="34" t="s">
        <v>462</v>
      </c>
      <c r="D1" s="32" t="s">
        <v>656</v>
      </c>
      <c r="E1" s="35" t="s">
        <v>862</v>
      </c>
    </row>
    <row r="2" spans="1:5" ht="15.75" thickTop="1">
      <c r="A2" s="36" t="str">
        <f aca="true" t="shared" si="0" ref="A2:A65">B2&amp;" / "&amp;E2</f>
        <v>Sporthalle Nord II / Aachen</v>
      </c>
      <c r="B2" s="28" t="s">
        <v>844</v>
      </c>
      <c r="C2" s="28" t="s">
        <v>518</v>
      </c>
      <c r="D2" s="28" t="s">
        <v>710</v>
      </c>
      <c r="E2" s="29" t="s">
        <v>118</v>
      </c>
    </row>
    <row r="3" spans="1:5" ht="15">
      <c r="A3" s="36" t="str">
        <f t="shared" si="0"/>
        <v>Wildeckhalle / Abstatt</v>
      </c>
      <c r="B3" s="28" t="s">
        <v>135</v>
      </c>
      <c r="C3" s="28" t="s">
        <v>463</v>
      </c>
      <c r="D3" s="30">
        <v>74232</v>
      </c>
      <c r="E3" s="29" t="s">
        <v>136</v>
      </c>
    </row>
    <row r="4" spans="1:5" ht="15">
      <c r="A4" s="37" t="str">
        <f t="shared" si="0"/>
        <v>Lahhofhalle / Achim</v>
      </c>
      <c r="B4" s="30" t="s">
        <v>211</v>
      </c>
      <c r="C4" s="30" t="s">
        <v>580</v>
      </c>
      <c r="D4" s="30" t="s">
        <v>765</v>
      </c>
      <c r="E4" s="31" t="s">
        <v>212</v>
      </c>
    </row>
    <row r="5" spans="1:5" ht="15">
      <c r="A5" s="36" t="str">
        <f t="shared" si="0"/>
        <v>Ahauser Hockeyhalle / Ahaus</v>
      </c>
      <c r="B5" s="28" t="s">
        <v>106</v>
      </c>
      <c r="C5" s="28" t="s">
        <v>465</v>
      </c>
      <c r="D5" s="28" t="s">
        <v>658</v>
      </c>
      <c r="E5" s="29" t="s">
        <v>107</v>
      </c>
    </row>
    <row r="6" spans="1:5" ht="15">
      <c r="A6" s="37" t="str">
        <f t="shared" si="0"/>
        <v>Sporthalle Algermissen / Algermissen</v>
      </c>
      <c r="B6" s="30" t="s">
        <v>459</v>
      </c>
      <c r="C6" s="30" t="s">
        <v>655</v>
      </c>
      <c r="D6" s="30" t="s">
        <v>835</v>
      </c>
      <c r="E6" s="31" t="s">
        <v>461</v>
      </c>
    </row>
    <row r="7" spans="1:5" ht="15">
      <c r="A7" s="37" t="str">
        <f t="shared" si="0"/>
        <v>Sporthalle Binnerfeld / Arnsberg</v>
      </c>
      <c r="B7" s="30" t="s">
        <v>128</v>
      </c>
      <c r="C7" s="30" t="s">
        <v>511</v>
      </c>
      <c r="D7" s="30" t="s">
        <v>703</v>
      </c>
      <c r="E7" s="31" t="s">
        <v>129</v>
      </c>
    </row>
    <row r="8" spans="1:5" ht="15">
      <c r="A8" s="36" t="str">
        <f t="shared" si="0"/>
        <v>Hockey- und Stocksporthalle Atting / Atting</v>
      </c>
      <c r="B8" s="28" t="s">
        <v>411</v>
      </c>
      <c r="C8" s="28" t="s">
        <v>618</v>
      </c>
      <c r="D8" s="28" t="s">
        <v>825</v>
      </c>
      <c r="E8" s="29" t="s">
        <v>412</v>
      </c>
    </row>
    <row r="9" spans="1:5" ht="15">
      <c r="A9" s="37" t="str">
        <f t="shared" si="0"/>
        <v>Städtisches Kunsteisstadion Augsburg - Haunstetten / Augsburg</v>
      </c>
      <c r="B9" s="30" t="s">
        <v>231</v>
      </c>
      <c r="C9" s="30" t="s">
        <v>541</v>
      </c>
      <c r="D9" s="30" t="s">
        <v>732</v>
      </c>
      <c r="E9" s="31" t="s">
        <v>191</v>
      </c>
    </row>
    <row r="10" spans="1:5" ht="15">
      <c r="A10" s="36" t="str">
        <f t="shared" si="0"/>
        <v>Dreifachhalle / Augsburg</v>
      </c>
      <c r="B10" s="28" t="s">
        <v>230</v>
      </c>
      <c r="C10" s="28" t="s">
        <v>542</v>
      </c>
      <c r="D10" s="28" t="s">
        <v>732</v>
      </c>
      <c r="E10" s="29" t="s">
        <v>191</v>
      </c>
    </row>
    <row r="11" spans="1:5" ht="15">
      <c r="A11" s="37" t="str">
        <f t="shared" si="0"/>
        <v>Curt-Frenzel-Stadion / Augsburg</v>
      </c>
      <c r="B11" s="30" t="s">
        <v>229</v>
      </c>
      <c r="C11" s="30" t="s">
        <v>543</v>
      </c>
      <c r="D11" s="30" t="s">
        <v>733</v>
      </c>
      <c r="E11" s="31" t="s">
        <v>191</v>
      </c>
    </row>
    <row r="12" spans="1:5" ht="15">
      <c r="A12" s="36" t="str">
        <f t="shared" si="0"/>
        <v>Anton-Bezler-Sporthalle / Augsburg</v>
      </c>
      <c r="B12" s="28" t="s">
        <v>232</v>
      </c>
      <c r="C12" s="28" t="s">
        <v>548</v>
      </c>
      <c r="D12" s="28" t="s">
        <v>738</v>
      </c>
      <c r="E12" s="29" t="s">
        <v>191</v>
      </c>
    </row>
    <row r="13" spans="1:5" ht="15">
      <c r="A13" s="37" t="str">
        <f t="shared" si="0"/>
        <v>TVA-Arena / Augsburg</v>
      </c>
      <c r="B13" s="30" t="s">
        <v>847</v>
      </c>
      <c r="C13" s="30" t="s">
        <v>551</v>
      </c>
      <c r="D13" s="30" t="s">
        <v>738</v>
      </c>
      <c r="E13" s="31" t="s">
        <v>191</v>
      </c>
    </row>
    <row r="14" spans="1:5" ht="15">
      <c r="A14" s="37" t="str">
        <f t="shared" si="0"/>
        <v>Wilhelm-Hekler-Sportanlage / Bad Friedrichshall</v>
      </c>
      <c r="B14" s="30" t="s">
        <v>133</v>
      </c>
      <c r="C14" s="30" t="s">
        <v>519</v>
      </c>
      <c r="D14" s="30" t="s">
        <v>711</v>
      </c>
      <c r="E14" s="31" t="s">
        <v>134</v>
      </c>
    </row>
    <row r="15" spans="1:5" ht="15">
      <c r="A15" s="36" t="str">
        <f t="shared" si="0"/>
        <v>Schulsporthalle Baddeckenstedt / Baddeckenstedt</v>
      </c>
      <c r="B15" s="28" t="s">
        <v>182</v>
      </c>
      <c r="C15" s="28" t="s">
        <v>552</v>
      </c>
      <c r="D15" s="28" t="s">
        <v>741</v>
      </c>
      <c r="E15" s="29" t="s">
        <v>216</v>
      </c>
    </row>
    <row r="16" spans="1:5" ht="15">
      <c r="A16" s="37" t="str">
        <f t="shared" si="0"/>
        <v>Silberberghalle / Bahlingen</v>
      </c>
      <c r="B16" s="30" t="s">
        <v>225</v>
      </c>
      <c r="C16" s="30" t="s">
        <v>582</v>
      </c>
      <c r="D16" s="30" t="s">
        <v>767</v>
      </c>
      <c r="E16" s="31" t="s">
        <v>226</v>
      </c>
    </row>
    <row r="17" spans="1:5" ht="15">
      <c r="A17" s="36" t="str">
        <f t="shared" si="0"/>
        <v>Rollschuhbahn Bamberg / Bamberg</v>
      </c>
      <c r="B17" s="28" t="s">
        <v>358</v>
      </c>
      <c r="C17" s="28" t="s">
        <v>624</v>
      </c>
      <c r="D17" s="28" t="s">
        <v>803</v>
      </c>
      <c r="E17" s="29" t="s">
        <v>359</v>
      </c>
    </row>
    <row r="18" spans="1:5" ht="15">
      <c r="A18" s="37" t="str">
        <f t="shared" si="0"/>
        <v>Sportkomplex Baunatal / Baunatal</v>
      </c>
      <c r="B18" s="30" t="s">
        <v>278</v>
      </c>
      <c r="C18" s="30" t="s">
        <v>603</v>
      </c>
      <c r="D18" s="30" t="s">
        <v>785</v>
      </c>
      <c r="E18" s="31" t="s">
        <v>279</v>
      </c>
    </row>
    <row r="19" spans="1:5" ht="15">
      <c r="A19" s="37" t="str">
        <f t="shared" si="0"/>
        <v>Hockeyaussenplatz am Schulzentrum / Bedburg</v>
      </c>
      <c r="B19" s="30" t="s">
        <v>110</v>
      </c>
      <c r="C19" s="30" t="s">
        <v>468</v>
      </c>
      <c r="D19" s="30" t="s">
        <v>661</v>
      </c>
      <c r="E19" s="31" t="s">
        <v>111</v>
      </c>
    </row>
    <row r="20" spans="1:5" ht="15">
      <c r="A20" s="37" t="str">
        <f t="shared" si="0"/>
        <v>Dreifachhalle am Schulzentrum / Bedburg</v>
      </c>
      <c r="B20" s="30" t="s">
        <v>112</v>
      </c>
      <c r="C20" s="30" t="s">
        <v>468</v>
      </c>
      <c r="D20" s="30" t="s">
        <v>661</v>
      </c>
      <c r="E20" s="31" t="s">
        <v>111</v>
      </c>
    </row>
    <row r="21" spans="1:5" ht="15">
      <c r="A21" s="36" t="str">
        <f t="shared" si="0"/>
        <v>Eisstadion Lankwitz / Berlin</v>
      </c>
      <c r="B21" s="28" t="s">
        <v>837</v>
      </c>
      <c r="C21" s="28" t="s">
        <v>469</v>
      </c>
      <c r="D21" s="28" t="s">
        <v>662</v>
      </c>
      <c r="E21" s="29" t="s">
        <v>44</v>
      </c>
    </row>
    <row r="22" spans="1:5" ht="15">
      <c r="A22" s="37" t="str">
        <f t="shared" si="0"/>
        <v>Poststadion / Berlin</v>
      </c>
      <c r="B22" s="40" t="s">
        <v>43</v>
      </c>
      <c r="C22" s="40" t="s">
        <v>515</v>
      </c>
      <c r="D22" s="30" t="s">
        <v>707</v>
      </c>
      <c r="E22" s="41" t="s">
        <v>44</v>
      </c>
    </row>
    <row r="23" spans="1:5" ht="15">
      <c r="A23" s="36" t="str">
        <f t="shared" si="0"/>
        <v>Sport- und Freizeitzentrum Siemensstadt / Berlin</v>
      </c>
      <c r="B23" s="28" t="s">
        <v>163</v>
      </c>
      <c r="C23" s="28" t="s">
        <v>536</v>
      </c>
      <c r="D23" s="28" t="s">
        <v>728</v>
      </c>
      <c r="E23" s="29" t="s">
        <v>44</v>
      </c>
    </row>
    <row r="24" spans="1:5" ht="15">
      <c r="A24" s="36" t="str">
        <f t="shared" si="0"/>
        <v>Lilli-Henoch-Halle / Berlin</v>
      </c>
      <c r="B24" s="28" t="s">
        <v>204</v>
      </c>
      <c r="C24" s="28" t="s">
        <v>573</v>
      </c>
      <c r="D24" s="28" t="s">
        <v>758</v>
      </c>
      <c r="E24" s="29" t="s">
        <v>44</v>
      </c>
    </row>
    <row r="25" spans="1:5" ht="15">
      <c r="A25" s="37" t="str">
        <f t="shared" si="0"/>
        <v>Paul-Heyse Eishalle / Berlin</v>
      </c>
      <c r="B25" s="30" t="s">
        <v>203</v>
      </c>
      <c r="C25" s="30" t="s">
        <v>576</v>
      </c>
      <c r="D25" s="30" t="s">
        <v>761</v>
      </c>
      <c r="E25" s="31" t="s">
        <v>44</v>
      </c>
    </row>
    <row r="26" spans="1:5" ht="15">
      <c r="A26" s="36" t="str">
        <f t="shared" si="0"/>
        <v>OSZ Gesundheit / Berlin</v>
      </c>
      <c r="B26" s="28" t="s">
        <v>257</v>
      </c>
      <c r="C26" s="28" t="s">
        <v>594</v>
      </c>
      <c r="D26" s="28" t="s">
        <v>777</v>
      </c>
      <c r="E26" s="29" t="s">
        <v>44</v>
      </c>
    </row>
    <row r="27" spans="1:5" ht="15">
      <c r="A27" s="37" t="str">
        <f t="shared" si="0"/>
        <v>FU-Sporthalle / Berlin</v>
      </c>
      <c r="B27" s="30" t="s">
        <v>258</v>
      </c>
      <c r="C27" s="30" t="s">
        <v>597</v>
      </c>
      <c r="D27" s="30" t="s">
        <v>780</v>
      </c>
      <c r="E27" s="31" t="s">
        <v>44</v>
      </c>
    </row>
    <row r="28" spans="1:5" ht="15">
      <c r="A28" s="36" t="str">
        <f t="shared" si="0"/>
        <v>Carl-Schumann-Sporthalle / Berlin</v>
      </c>
      <c r="B28" s="28" t="s">
        <v>276</v>
      </c>
      <c r="C28" s="28" t="s">
        <v>604</v>
      </c>
      <c r="D28" s="28" t="s">
        <v>786</v>
      </c>
      <c r="E28" s="29" t="s">
        <v>44</v>
      </c>
    </row>
    <row r="29" spans="1:5" ht="15">
      <c r="A29" s="37" t="str">
        <f t="shared" si="0"/>
        <v>Barnim Gymnasium / Berlin</v>
      </c>
      <c r="B29" s="30" t="s">
        <v>355</v>
      </c>
      <c r="C29" s="30" t="s">
        <v>621</v>
      </c>
      <c r="D29" s="30" t="s">
        <v>800</v>
      </c>
      <c r="E29" s="31" t="s">
        <v>44</v>
      </c>
    </row>
    <row r="30" spans="1:5" ht="15">
      <c r="A30" s="36" t="str">
        <f t="shared" si="0"/>
        <v>Eishalle Charlottenburg / Berlin</v>
      </c>
      <c r="B30" s="28" t="s">
        <v>361</v>
      </c>
      <c r="C30" s="28" t="s">
        <v>626</v>
      </c>
      <c r="D30" s="28" t="s">
        <v>805</v>
      </c>
      <c r="E30" s="29" t="s">
        <v>44</v>
      </c>
    </row>
    <row r="31" spans="1:5" ht="15">
      <c r="A31" s="36" t="str">
        <f t="shared" si="0"/>
        <v>Hockeyhalle / Berlin</v>
      </c>
      <c r="B31" s="28" t="s">
        <v>441</v>
      </c>
      <c r="C31" s="28" t="s">
        <v>653</v>
      </c>
      <c r="D31" s="28" t="s">
        <v>833</v>
      </c>
      <c r="E31" s="29" t="s">
        <v>44</v>
      </c>
    </row>
    <row r="32" spans="1:5" ht="15">
      <c r="A32" s="37" t="str">
        <f t="shared" si="0"/>
        <v>Vorwald Arena / Bernhardswald</v>
      </c>
      <c r="B32" s="30" t="s">
        <v>850</v>
      </c>
      <c r="C32" s="30" t="s">
        <v>565</v>
      </c>
      <c r="D32" s="30" t="s">
        <v>751</v>
      </c>
      <c r="E32" s="31" t="s">
        <v>195</v>
      </c>
    </row>
    <row r="33" spans="1:5" ht="15">
      <c r="A33" s="37" t="str">
        <f t="shared" si="0"/>
        <v>Beverunger Eisbahn / Beverungen</v>
      </c>
      <c r="B33" s="30" t="s">
        <v>69</v>
      </c>
      <c r="C33" s="30" t="s">
        <v>491</v>
      </c>
      <c r="D33" s="30" t="s">
        <v>685</v>
      </c>
      <c r="E33" s="31" t="s">
        <v>70</v>
      </c>
    </row>
    <row r="34" spans="1:5" ht="15">
      <c r="A34" s="36" t="str">
        <f t="shared" si="0"/>
        <v>Dreifachturnhalle Beverungen / Beverungen</v>
      </c>
      <c r="B34" s="28" t="s">
        <v>249</v>
      </c>
      <c r="C34" s="28" t="s">
        <v>583</v>
      </c>
      <c r="D34" s="28" t="s">
        <v>685</v>
      </c>
      <c r="E34" s="29" t="s">
        <v>70</v>
      </c>
    </row>
    <row r="35" spans="1:5" ht="15">
      <c r="A35" s="36" t="str">
        <f t="shared" si="0"/>
        <v>Rollschuhbahn am Ümminger See / Bochum</v>
      </c>
      <c r="B35" s="28" t="s">
        <v>89</v>
      </c>
      <c r="C35" s="28" t="s">
        <v>471</v>
      </c>
      <c r="D35" s="28" t="s">
        <v>664</v>
      </c>
      <c r="E35" s="29" t="s">
        <v>90</v>
      </c>
    </row>
    <row r="36" spans="1:5" ht="15">
      <c r="A36" s="37" t="str">
        <f t="shared" si="0"/>
        <v>Sporthalle der Gesamtschule Werne / Bochum</v>
      </c>
      <c r="B36" s="30" t="s">
        <v>91</v>
      </c>
      <c r="C36" s="30" t="s">
        <v>472</v>
      </c>
      <c r="D36" s="30" t="s">
        <v>665</v>
      </c>
      <c r="E36" s="31" t="s">
        <v>90</v>
      </c>
    </row>
    <row r="37" spans="1:5" ht="15">
      <c r="A37" s="37" t="str">
        <f t="shared" si="0"/>
        <v>Rollsporthalle Harpener Heide / Bochum</v>
      </c>
      <c r="B37" s="30" t="s">
        <v>184</v>
      </c>
      <c r="C37" s="30" t="s">
        <v>553</v>
      </c>
      <c r="D37" s="30" t="s">
        <v>742</v>
      </c>
      <c r="E37" s="31" t="s">
        <v>90</v>
      </c>
    </row>
    <row r="38" spans="1:5" ht="15">
      <c r="A38" s="37" t="str">
        <f t="shared" si="0"/>
        <v>Wasserlandhalle Bonn / Bonn</v>
      </c>
      <c r="B38" s="30" t="s">
        <v>119</v>
      </c>
      <c r="C38" s="30" t="s">
        <v>474</v>
      </c>
      <c r="D38" s="30" t="s">
        <v>667</v>
      </c>
      <c r="E38" s="31" t="s">
        <v>120</v>
      </c>
    </row>
    <row r="39" spans="1:5" ht="15">
      <c r="A39" s="36" t="str">
        <f t="shared" si="0"/>
        <v>Sporthalle Boostedt / Boostedt</v>
      </c>
      <c r="B39" s="28" t="s">
        <v>55</v>
      </c>
      <c r="C39" s="28" t="s">
        <v>475</v>
      </c>
      <c r="D39" s="28" t="s">
        <v>668</v>
      </c>
      <c r="E39" s="29" t="s">
        <v>56</v>
      </c>
    </row>
    <row r="40" spans="1:5" ht="15">
      <c r="A40" s="37" t="str">
        <f t="shared" si="0"/>
        <v>Halle am Bahndamm / Brakel</v>
      </c>
      <c r="B40" s="30" t="s">
        <v>174</v>
      </c>
      <c r="C40" s="30" t="s">
        <v>555</v>
      </c>
      <c r="D40" s="30" t="s">
        <v>744</v>
      </c>
      <c r="E40" s="31" t="s">
        <v>175</v>
      </c>
    </row>
    <row r="41" spans="1:5" ht="15">
      <c r="A41" s="36" t="str">
        <f t="shared" si="0"/>
        <v>Halle im Generationenpark Bökendorfer Grund / Brakel</v>
      </c>
      <c r="B41" s="28" t="s">
        <v>344</v>
      </c>
      <c r="C41" s="28" t="s">
        <v>606</v>
      </c>
      <c r="D41" s="28" t="s">
        <v>744</v>
      </c>
      <c r="E41" s="29" t="s">
        <v>175</v>
      </c>
    </row>
    <row r="42" spans="1:5" ht="15">
      <c r="A42" s="37" t="str">
        <f t="shared" si="0"/>
        <v>ThinkClean. Outdoor Arena Bräunlingen / Bräunlingen</v>
      </c>
      <c r="B42" s="30" t="s">
        <v>453</v>
      </c>
      <c r="C42" s="30" t="s">
        <v>476</v>
      </c>
      <c r="D42" s="30" t="s">
        <v>669</v>
      </c>
      <c r="E42" s="31" t="s">
        <v>139</v>
      </c>
    </row>
    <row r="43" spans="1:5" ht="15">
      <c r="A43" s="36" t="str">
        <f t="shared" si="0"/>
        <v>ThinkClean. Arena Bräunlingen / Bräunlingen</v>
      </c>
      <c r="B43" s="28" t="s">
        <v>452</v>
      </c>
      <c r="C43" s="28" t="s">
        <v>476</v>
      </c>
      <c r="D43" s="28" t="s">
        <v>669</v>
      </c>
      <c r="E43" s="29" t="s">
        <v>139</v>
      </c>
    </row>
    <row r="44" spans="1:5" ht="15">
      <c r="A44" s="37" t="str">
        <f t="shared" si="0"/>
        <v>Eissporthalle Braunschweig / Braunschweig</v>
      </c>
      <c r="B44" s="30" t="s">
        <v>71</v>
      </c>
      <c r="C44" s="30" t="s">
        <v>478</v>
      </c>
      <c r="D44" s="30" t="s">
        <v>671</v>
      </c>
      <c r="E44" s="31" t="s">
        <v>72</v>
      </c>
    </row>
    <row r="45" spans="1:5" ht="15">
      <c r="A45" s="37" t="str">
        <f t="shared" si="0"/>
        <v>Hans Gabrich Halle / Bremerhaven</v>
      </c>
      <c r="B45" s="30" t="s">
        <v>209</v>
      </c>
      <c r="C45" s="30" t="s">
        <v>578</v>
      </c>
      <c r="D45" s="30" t="s">
        <v>763</v>
      </c>
      <c r="E45" s="31" t="s">
        <v>210</v>
      </c>
    </row>
    <row r="46" spans="1:5" ht="15">
      <c r="A46" s="36" t="str">
        <f t="shared" si="0"/>
        <v>Rollsportanlage im Bürgerpark / Bremerhaven</v>
      </c>
      <c r="B46" s="28" t="s">
        <v>247</v>
      </c>
      <c r="C46" s="28" t="s">
        <v>591</v>
      </c>
      <c r="D46" s="28" t="s">
        <v>774</v>
      </c>
      <c r="E46" s="29" t="s">
        <v>210</v>
      </c>
    </row>
    <row r="47" spans="1:5" ht="15">
      <c r="A47" s="37" t="str">
        <f t="shared" si="0"/>
        <v>Turnhalle Nordsee-Stadion / Bremerhaven</v>
      </c>
      <c r="B47" s="30" t="s">
        <v>442</v>
      </c>
      <c r="C47" s="30" t="s">
        <v>632</v>
      </c>
      <c r="D47" s="30" t="s">
        <v>830</v>
      </c>
      <c r="E47" s="31" t="s">
        <v>210</v>
      </c>
    </row>
    <row r="48" spans="1:5" ht="15">
      <c r="A48" s="36" t="str">
        <f t="shared" si="0"/>
        <v>Erich-Kästner-Realschule / Brühl</v>
      </c>
      <c r="B48" s="28" t="s">
        <v>427</v>
      </c>
      <c r="C48" s="28" t="s">
        <v>649</v>
      </c>
      <c r="D48" s="28" t="s">
        <v>827</v>
      </c>
      <c r="E48" s="29" t="s">
        <v>428</v>
      </c>
    </row>
    <row r="49" spans="1:5" ht="15">
      <c r="A49" s="36" t="str">
        <f t="shared" si="0"/>
        <v>Kreissporthalle / Buchen</v>
      </c>
      <c r="B49" s="28" t="s">
        <v>137</v>
      </c>
      <c r="C49" s="28" t="s">
        <v>506</v>
      </c>
      <c r="D49" s="28" t="s">
        <v>699</v>
      </c>
      <c r="E49" s="29" t="s">
        <v>138</v>
      </c>
    </row>
    <row r="50" spans="1:5" ht="15">
      <c r="A50" s="36" t="str">
        <f t="shared" si="0"/>
        <v>Alte Burghalle / Celle</v>
      </c>
      <c r="B50" s="28" t="s">
        <v>391</v>
      </c>
      <c r="C50" s="28" t="s">
        <v>640</v>
      </c>
      <c r="D50" s="28" t="s">
        <v>819</v>
      </c>
      <c r="E50" s="29" t="s">
        <v>392</v>
      </c>
    </row>
    <row r="51" spans="1:5" ht="15">
      <c r="A51" s="37" t="str">
        <f t="shared" si="0"/>
        <v>Eisstadion an der Trat / Deggendorf</v>
      </c>
      <c r="B51" s="30" t="s">
        <v>150</v>
      </c>
      <c r="C51" s="30" t="s">
        <v>486</v>
      </c>
      <c r="D51" s="30" t="s">
        <v>679</v>
      </c>
      <c r="E51" s="31" t="s">
        <v>151</v>
      </c>
    </row>
    <row r="52" spans="1:5" ht="15">
      <c r="A52" s="36" t="str">
        <f t="shared" si="0"/>
        <v>Pflanz Arena / Deggendorf</v>
      </c>
      <c r="B52" s="28" t="s">
        <v>860</v>
      </c>
      <c r="C52" s="28" t="s">
        <v>642</v>
      </c>
      <c r="D52" s="28" t="s">
        <v>679</v>
      </c>
      <c r="E52" s="29" t="s">
        <v>151</v>
      </c>
    </row>
    <row r="53" spans="1:5" ht="15">
      <c r="A53" s="36" t="str">
        <f t="shared" si="0"/>
        <v>Sporthalle Denkingen / Denkingen</v>
      </c>
      <c r="B53" s="38" t="s">
        <v>141</v>
      </c>
      <c r="C53" s="38" t="s">
        <v>467</v>
      </c>
      <c r="D53" s="28" t="s">
        <v>660</v>
      </c>
      <c r="E53" s="39" t="s">
        <v>142</v>
      </c>
    </row>
    <row r="54" spans="1:5" ht="15">
      <c r="A54" s="36" t="str">
        <f t="shared" si="0"/>
        <v>Sporthalle FEH / Detmold</v>
      </c>
      <c r="B54" s="28" t="s">
        <v>852</v>
      </c>
      <c r="C54" s="28" t="s">
        <v>587</v>
      </c>
      <c r="D54" s="28" t="s">
        <v>770</v>
      </c>
      <c r="E54" s="29" t="s">
        <v>248</v>
      </c>
    </row>
    <row r="55" spans="1:5" ht="15">
      <c r="A55" s="36" t="str">
        <f t="shared" si="0"/>
        <v>AHF-Schule / Detmold</v>
      </c>
      <c r="B55" s="28" t="s">
        <v>266</v>
      </c>
      <c r="C55" s="28" t="s">
        <v>593</v>
      </c>
      <c r="D55" s="28" t="s">
        <v>770</v>
      </c>
      <c r="E55" s="29" t="s">
        <v>248</v>
      </c>
    </row>
    <row r="56" spans="1:5" ht="15">
      <c r="A56" s="37" t="str">
        <f t="shared" si="0"/>
        <v>Sporthalle Dillingen / Dillingen</v>
      </c>
      <c r="B56" s="30" t="s">
        <v>350</v>
      </c>
      <c r="C56" s="30" t="s">
        <v>617</v>
      </c>
      <c r="D56" s="30" t="s">
        <v>796</v>
      </c>
      <c r="E56" s="31" t="s">
        <v>351</v>
      </c>
    </row>
    <row r="57" spans="1:5" ht="15">
      <c r="A57" s="36" t="str">
        <f t="shared" si="0"/>
        <v>Inlineanlage Donaustauf / Donaustauf</v>
      </c>
      <c r="B57" s="38" t="s">
        <v>384</v>
      </c>
      <c r="C57" s="38" t="s">
        <v>638</v>
      </c>
      <c r="D57" s="28" t="s">
        <v>817</v>
      </c>
      <c r="E57" s="39" t="s">
        <v>385</v>
      </c>
    </row>
    <row r="58" spans="1:5" ht="15">
      <c r="A58" s="37" t="str">
        <f t="shared" si="0"/>
        <v>Sporthalle Duisburg-Süd / Duisburg</v>
      </c>
      <c r="B58" s="30" t="s">
        <v>285</v>
      </c>
      <c r="C58" s="30" t="s">
        <v>488</v>
      </c>
      <c r="D58" s="30" t="s">
        <v>681</v>
      </c>
      <c r="E58" s="31" t="s">
        <v>101</v>
      </c>
    </row>
    <row r="59" spans="1:5" ht="15">
      <c r="A59" s="36" t="str">
        <f t="shared" si="0"/>
        <v>Sporthalle Beckersloh / Duisburg</v>
      </c>
      <c r="B59" s="28" t="s">
        <v>449</v>
      </c>
      <c r="C59" s="28" t="s">
        <v>651</v>
      </c>
      <c r="D59" s="28" t="s">
        <v>831</v>
      </c>
      <c r="E59" s="29" t="s">
        <v>101</v>
      </c>
    </row>
    <row r="60" spans="1:5" ht="15">
      <c r="A60" s="36" t="str">
        <f t="shared" si="0"/>
        <v>Sportpark Niederheid / Düsseldorf</v>
      </c>
      <c r="B60" s="28" t="s">
        <v>76</v>
      </c>
      <c r="C60" s="28" t="s">
        <v>479</v>
      </c>
      <c r="D60" s="28" t="s">
        <v>672</v>
      </c>
      <c r="E60" s="29" t="s">
        <v>74</v>
      </c>
    </row>
    <row r="61" spans="1:5" ht="15">
      <c r="A61" s="37" t="str">
        <f t="shared" si="0"/>
        <v>Rollsporthalle TuS Nord / Düsseldorf</v>
      </c>
      <c r="B61" s="40" t="s">
        <v>280</v>
      </c>
      <c r="C61" s="40" t="s">
        <v>480</v>
      </c>
      <c r="D61" s="30" t="s">
        <v>673</v>
      </c>
      <c r="E61" s="41" t="s">
        <v>74</v>
      </c>
    </row>
    <row r="62" spans="1:5" ht="15">
      <c r="A62" s="36" t="str">
        <f t="shared" si="0"/>
        <v>Eisstadion an der Brehmstrasse / Düsseldorf</v>
      </c>
      <c r="B62" s="28" t="s">
        <v>75</v>
      </c>
      <c r="C62" s="28" t="s">
        <v>483</v>
      </c>
      <c r="D62" s="28" t="s">
        <v>676</v>
      </c>
      <c r="E62" s="29" t="s">
        <v>74</v>
      </c>
    </row>
    <row r="63" spans="1:5" ht="15">
      <c r="A63" s="37" t="str">
        <f t="shared" si="0"/>
        <v>Aussenplatz Bernburger Strasse / Düsseldorf</v>
      </c>
      <c r="B63" s="30" t="s">
        <v>73</v>
      </c>
      <c r="C63" s="30" t="s">
        <v>484</v>
      </c>
      <c r="D63" s="30" t="s">
        <v>677</v>
      </c>
      <c r="E63" s="31" t="s">
        <v>74</v>
      </c>
    </row>
    <row r="64" spans="1:5" ht="15">
      <c r="A64" s="37" t="str">
        <f t="shared" si="0"/>
        <v>Sportpark Niederheid II / Düsseldorf</v>
      </c>
      <c r="B64" s="30" t="s">
        <v>848</v>
      </c>
      <c r="C64" s="30" t="s">
        <v>559</v>
      </c>
      <c r="D64" s="30" t="s">
        <v>672</v>
      </c>
      <c r="E64" s="31" t="s">
        <v>74</v>
      </c>
    </row>
    <row r="65" spans="1:5" ht="15">
      <c r="A65" s="36" t="str">
        <f t="shared" si="0"/>
        <v>Schulzentrum Süd - Halle 3 / Eckernförde</v>
      </c>
      <c r="B65" s="28" t="s">
        <v>839</v>
      </c>
      <c r="C65" s="28" t="s">
        <v>489</v>
      </c>
      <c r="D65" s="28" t="s">
        <v>682</v>
      </c>
      <c r="E65" s="29" t="s">
        <v>54</v>
      </c>
    </row>
    <row r="66" spans="1:5" ht="15">
      <c r="A66" s="36" t="str">
        <f aca="true" t="shared" si="1" ref="A66:A129">B66&amp;" / "&amp;E66</f>
        <v>Krückauhalle / Elmshorn</v>
      </c>
      <c r="B66" s="28" t="s">
        <v>261</v>
      </c>
      <c r="C66" s="28" t="s">
        <v>598</v>
      </c>
      <c r="D66" s="28" t="s">
        <v>781</v>
      </c>
      <c r="E66" s="29" t="s">
        <v>262</v>
      </c>
    </row>
    <row r="67" spans="1:5" ht="15">
      <c r="A67" s="36" t="str">
        <f t="shared" si="1"/>
        <v>Erding-Eissporthalle / Erding</v>
      </c>
      <c r="B67" s="28" t="s">
        <v>368</v>
      </c>
      <c r="C67" s="28" t="s">
        <v>632</v>
      </c>
      <c r="D67" s="28" t="s">
        <v>811</v>
      </c>
      <c r="E67" s="29" t="s">
        <v>369</v>
      </c>
    </row>
    <row r="68" spans="1:5" ht="15">
      <c r="A68" s="37" t="str">
        <f t="shared" si="1"/>
        <v>Rotbachhalle / Erftstadt</v>
      </c>
      <c r="B68" s="30" t="s">
        <v>395</v>
      </c>
      <c r="C68" s="30" t="s">
        <v>643</v>
      </c>
      <c r="D68" s="30" t="s">
        <v>820</v>
      </c>
      <c r="E68" s="31" t="s">
        <v>396</v>
      </c>
    </row>
    <row r="69" spans="1:5" ht="15">
      <c r="A69" s="37" t="str">
        <f t="shared" si="1"/>
        <v>Skunks Arena / Erlangen</v>
      </c>
      <c r="B69" s="30" t="s">
        <v>856</v>
      </c>
      <c r="C69" s="30" t="s">
        <v>619</v>
      </c>
      <c r="D69" s="30" t="s">
        <v>798</v>
      </c>
      <c r="E69" s="31" t="s">
        <v>353</v>
      </c>
    </row>
    <row r="70" spans="1:5" ht="15">
      <c r="A70" s="36" t="str">
        <f t="shared" si="1"/>
        <v>Eishalle Westbahnhof / Essen</v>
      </c>
      <c r="B70" s="28" t="s">
        <v>92</v>
      </c>
      <c r="C70" s="28" t="s">
        <v>531</v>
      </c>
      <c r="D70" s="28" t="s">
        <v>723</v>
      </c>
      <c r="E70" s="29" t="s">
        <v>93</v>
      </c>
    </row>
    <row r="71" spans="1:5" ht="15">
      <c r="A71" s="36" t="str">
        <f t="shared" si="1"/>
        <v>Helmut Rahn Sportanlage / Essen</v>
      </c>
      <c r="B71" s="28" t="s">
        <v>284</v>
      </c>
      <c r="C71" s="28" t="s">
        <v>538</v>
      </c>
      <c r="D71" s="28" t="s">
        <v>723</v>
      </c>
      <c r="E71" s="29" t="s">
        <v>93</v>
      </c>
    </row>
    <row r="72" spans="1:5" ht="15">
      <c r="A72" s="36" t="str">
        <f t="shared" si="1"/>
        <v>Sporthalle der Bundeswehr Flensburg / Flensburg</v>
      </c>
      <c r="B72" s="28" t="s">
        <v>245</v>
      </c>
      <c r="C72" s="28" t="s">
        <v>589</v>
      </c>
      <c r="D72" s="28" t="s">
        <v>772</v>
      </c>
      <c r="E72" s="29" t="s">
        <v>246</v>
      </c>
    </row>
    <row r="73" spans="1:5" ht="15">
      <c r="A73" s="36" t="str">
        <f t="shared" si="1"/>
        <v>Freizeit Forum / Frechen</v>
      </c>
      <c r="B73" s="28" t="s">
        <v>113</v>
      </c>
      <c r="C73" s="28" t="s">
        <v>530</v>
      </c>
      <c r="D73" s="28" t="s">
        <v>722</v>
      </c>
      <c r="E73" s="29" t="s">
        <v>114</v>
      </c>
    </row>
    <row r="74" spans="1:5" ht="15">
      <c r="A74" s="37" t="str">
        <f t="shared" si="1"/>
        <v>Sporthalle Fredersdorf Nord / Fredersdorf</v>
      </c>
      <c r="B74" s="30" t="s">
        <v>293</v>
      </c>
      <c r="C74" s="30" t="s">
        <v>611</v>
      </c>
      <c r="D74" s="30" t="s">
        <v>791</v>
      </c>
      <c r="E74" s="31" t="s">
        <v>294</v>
      </c>
    </row>
    <row r="75" spans="1:5" ht="15">
      <c r="A75" s="37" t="str">
        <f t="shared" si="1"/>
        <v>Jahnsporthalle / Freiburg</v>
      </c>
      <c r="B75" s="40" t="s">
        <v>143</v>
      </c>
      <c r="C75" s="40" t="s">
        <v>493</v>
      </c>
      <c r="D75" s="30" t="s">
        <v>687</v>
      </c>
      <c r="E75" s="41" t="s">
        <v>224</v>
      </c>
    </row>
    <row r="76" spans="1:5" ht="15">
      <c r="A76" s="36" t="str">
        <f t="shared" si="1"/>
        <v>Eisstadion Freiburg / Freiburg</v>
      </c>
      <c r="B76" s="28" t="s">
        <v>223</v>
      </c>
      <c r="C76" s="28" t="s">
        <v>571</v>
      </c>
      <c r="D76" s="28" t="s">
        <v>756</v>
      </c>
      <c r="E76" s="29" t="s">
        <v>224</v>
      </c>
    </row>
    <row r="77" spans="1:5" ht="15">
      <c r="A77" s="37" t="str">
        <f t="shared" si="1"/>
        <v>Inlinehockeyplatz Dörnhagen / Fuldabrück</v>
      </c>
      <c r="B77" s="30" t="s">
        <v>178</v>
      </c>
      <c r="C77" s="30" t="s">
        <v>547</v>
      </c>
      <c r="D77" s="30" t="s">
        <v>737</v>
      </c>
      <c r="E77" s="31" t="s">
        <v>179</v>
      </c>
    </row>
    <row r="78" spans="1:5" ht="15">
      <c r="A78" s="36" t="str">
        <f t="shared" si="1"/>
        <v>EWE Sporthalle / Fürstenwalde</v>
      </c>
      <c r="B78" s="28" t="s">
        <v>397</v>
      </c>
      <c r="C78" s="28" t="s">
        <v>644</v>
      </c>
      <c r="D78" s="28" t="s">
        <v>821</v>
      </c>
      <c r="E78" s="29" t="s">
        <v>398</v>
      </c>
    </row>
    <row r="79" spans="1:5" ht="15">
      <c r="A79" s="37" t="str">
        <f t="shared" si="1"/>
        <v>Schwarzwaldhalle / Gärtringen</v>
      </c>
      <c r="B79" s="30" t="s">
        <v>421</v>
      </c>
      <c r="C79" s="30" t="s">
        <v>648</v>
      </c>
      <c r="D79" s="30" t="s">
        <v>826</v>
      </c>
      <c r="E79" s="31" t="s">
        <v>422</v>
      </c>
    </row>
    <row r="80" spans="1:5" ht="15">
      <c r="A80" s="37" t="str">
        <f t="shared" si="1"/>
        <v>Wörthsporthalle / Göttingen</v>
      </c>
      <c r="B80" s="30" t="s">
        <v>180</v>
      </c>
      <c r="C80" s="30" t="s">
        <v>535</v>
      </c>
      <c r="D80" s="30" t="s">
        <v>727</v>
      </c>
      <c r="E80" s="31" t="s">
        <v>181</v>
      </c>
    </row>
    <row r="81" spans="1:5" ht="15">
      <c r="A81" s="36" t="str">
        <f t="shared" si="1"/>
        <v>Sporthalle Groß Grönau / Groß Grönau</v>
      </c>
      <c r="B81" s="38" t="s">
        <v>167</v>
      </c>
      <c r="C81" s="38" t="s">
        <v>558</v>
      </c>
      <c r="D81" s="28" t="s">
        <v>747</v>
      </c>
      <c r="E81" s="39" t="s">
        <v>168</v>
      </c>
    </row>
    <row r="82" spans="1:5" ht="15">
      <c r="A82" s="36" t="str">
        <f t="shared" si="1"/>
        <v>Eisstadion Stellingen / Hamburg</v>
      </c>
      <c r="B82" s="28" t="s">
        <v>50</v>
      </c>
      <c r="C82" s="28" t="s">
        <v>494</v>
      </c>
      <c r="D82" s="28" t="s">
        <v>688</v>
      </c>
      <c r="E82" s="29" t="s">
        <v>47</v>
      </c>
    </row>
    <row r="83" spans="1:5" ht="15">
      <c r="A83" s="37" t="str">
        <f t="shared" si="1"/>
        <v>Sporthalle Wegenkamp / Hamburg</v>
      </c>
      <c r="B83" s="30" t="s">
        <v>51</v>
      </c>
      <c r="C83" s="30" t="s">
        <v>495</v>
      </c>
      <c r="D83" s="30" t="s">
        <v>688</v>
      </c>
      <c r="E83" s="31" t="s">
        <v>47</v>
      </c>
    </row>
    <row r="84" spans="1:5" ht="15">
      <c r="A84" s="37" t="str">
        <f t="shared" si="1"/>
        <v>Uwe-Seeler-Sporthalle / Hamburg</v>
      </c>
      <c r="B84" s="30" t="s">
        <v>244</v>
      </c>
      <c r="C84" s="30" t="s">
        <v>588</v>
      </c>
      <c r="D84" s="30" t="s">
        <v>771</v>
      </c>
      <c r="E84" s="31" t="s">
        <v>47</v>
      </c>
    </row>
    <row r="85" spans="1:5" ht="15">
      <c r="A85" s="37" t="str">
        <f t="shared" si="1"/>
        <v>Sporthalle der Gesamtschule Fährbuernfleet / Hamburg</v>
      </c>
      <c r="B85" s="30" t="s">
        <v>243</v>
      </c>
      <c r="C85" s="30" t="s">
        <v>592</v>
      </c>
      <c r="D85" s="30" t="s">
        <v>775</v>
      </c>
      <c r="E85" s="31" t="s">
        <v>47</v>
      </c>
    </row>
    <row r="86" spans="1:5" ht="15">
      <c r="A86" s="37" t="str">
        <f t="shared" si="1"/>
        <v>DIMA-Sportcenter / Hamburg</v>
      </c>
      <c r="B86" s="30" t="s">
        <v>277</v>
      </c>
      <c r="C86" s="30" t="s">
        <v>605</v>
      </c>
      <c r="D86" s="30" t="s">
        <v>787</v>
      </c>
      <c r="E86" s="31" t="s">
        <v>47</v>
      </c>
    </row>
    <row r="87" spans="1:5" ht="15">
      <c r="A87" s="37" t="str">
        <f t="shared" si="1"/>
        <v>Sporthalle Sander Tannen / Hamburg</v>
      </c>
      <c r="B87" s="30" t="s">
        <v>295</v>
      </c>
      <c r="C87" s="30" t="s">
        <v>607</v>
      </c>
      <c r="D87" s="30" t="s">
        <v>787</v>
      </c>
      <c r="E87" s="31" t="s">
        <v>47</v>
      </c>
    </row>
    <row r="88" spans="1:5" ht="15">
      <c r="A88" s="37" t="str">
        <f t="shared" si="1"/>
        <v>Sporthalle des Gymnasiums Allermöhe / Hamburg</v>
      </c>
      <c r="B88" s="30" t="s">
        <v>373</v>
      </c>
      <c r="C88" s="30" t="s">
        <v>592</v>
      </c>
      <c r="D88" s="30" t="s">
        <v>775</v>
      </c>
      <c r="E88" s="31" t="s">
        <v>47</v>
      </c>
    </row>
    <row r="89" spans="1:5" ht="15">
      <c r="A89" s="37" t="str">
        <f t="shared" si="1"/>
        <v>Aussenplatz ERC Gelände / Hannover</v>
      </c>
      <c r="B89" s="30" t="s">
        <v>60</v>
      </c>
      <c r="C89" s="30" t="s">
        <v>490</v>
      </c>
      <c r="D89" s="30" t="s">
        <v>683</v>
      </c>
      <c r="E89" s="31" t="s">
        <v>61</v>
      </c>
    </row>
    <row r="90" spans="1:5" ht="15">
      <c r="A90" s="36" t="str">
        <f t="shared" si="1"/>
        <v>Stadionsporthalle / Hannover</v>
      </c>
      <c r="B90" s="28" t="s">
        <v>62</v>
      </c>
      <c r="C90" s="28" t="s">
        <v>63</v>
      </c>
      <c r="D90" s="28" t="s">
        <v>684</v>
      </c>
      <c r="E90" s="29" t="s">
        <v>61</v>
      </c>
    </row>
    <row r="91" spans="1:5" ht="15">
      <c r="A91" s="36" t="str">
        <f t="shared" si="1"/>
        <v>IGS Mühlenberg - Halle 1 / Hannover</v>
      </c>
      <c r="B91" s="28" t="s">
        <v>846</v>
      </c>
      <c r="C91" s="28" t="s">
        <v>532</v>
      </c>
      <c r="D91" s="28" t="s">
        <v>724</v>
      </c>
      <c r="E91" s="29" t="s">
        <v>61</v>
      </c>
    </row>
    <row r="92" spans="1:5" ht="15">
      <c r="A92" s="37" t="str">
        <f t="shared" si="1"/>
        <v>Sporthalle Sahlkamp / Hannover</v>
      </c>
      <c r="B92" s="30" t="s">
        <v>263</v>
      </c>
      <c r="C92" s="30" t="s">
        <v>601</v>
      </c>
      <c r="D92" s="30" t="s">
        <v>783</v>
      </c>
      <c r="E92" s="31" t="s">
        <v>61</v>
      </c>
    </row>
    <row r="93" spans="1:5" ht="15">
      <c r="A93" s="36" t="str">
        <f t="shared" si="1"/>
        <v>Schulzentrum IGS Stöcken / Hannover</v>
      </c>
      <c r="B93" s="38" t="s">
        <v>348</v>
      </c>
      <c r="C93" s="38" t="s">
        <v>614</v>
      </c>
      <c r="D93" s="28" t="s">
        <v>794</v>
      </c>
      <c r="E93" s="39" t="s">
        <v>61</v>
      </c>
    </row>
    <row r="94" spans="1:5" ht="15">
      <c r="A94" s="36" t="str">
        <f t="shared" si="1"/>
        <v>Sporthalle der Leibnizschule Hannover / Hannover</v>
      </c>
      <c r="B94" s="28" t="s">
        <v>378</v>
      </c>
      <c r="C94" s="28" t="s">
        <v>635</v>
      </c>
      <c r="D94" s="28" t="s">
        <v>814</v>
      </c>
      <c r="E94" s="29" t="s">
        <v>61</v>
      </c>
    </row>
    <row r="95" spans="1:5" ht="15">
      <c r="A95" s="37" t="str">
        <f t="shared" si="1"/>
        <v>Funarena Heddesheim / Heddesheim</v>
      </c>
      <c r="B95" s="30" t="s">
        <v>130</v>
      </c>
      <c r="C95" s="30" t="s">
        <v>525</v>
      </c>
      <c r="D95" s="30" t="s">
        <v>717</v>
      </c>
      <c r="E95" s="31" t="s">
        <v>131</v>
      </c>
    </row>
    <row r="96" spans="1:5" ht="15">
      <c r="A96" s="36" t="str">
        <f t="shared" si="1"/>
        <v>Landesleistungszentrum für Rollsport Europaplatz / Heilbronn</v>
      </c>
      <c r="B96" s="28" t="s">
        <v>838</v>
      </c>
      <c r="C96" s="28" t="s">
        <v>487</v>
      </c>
      <c r="D96" s="28" t="s">
        <v>680</v>
      </c>
      <c r="E96" s="29" t="s">
        <v>132</v>
      </c>
    </row>
    <row r="97" spans="1:5" ht="15">
      <c r="A97" s="37" t="str">
        <f t="shared" si="1"/>
        <v>Dr. Ellen-Wiederhold-Sporthalle / Hilden</v>
      </c>
      <c r="B97" s="30" t="s">
        <v>281</v>
      </c>
      <c r="C97" s="30" t="s">
        <v>499</v>
      </c>
      <c r="D97" s="30" t="s">
        <v>692</v>
      </c>
      <c r="E97" s="31" t="s">
        <v>77</v>
      </c>
    </row>
    <row r="98" spans="1:5" ht="15">
      <c r="A98" s="36" t="str">
        <f t="shared" si="1"/>
        <v>Bezirkssportanlage Am Bandsbusch / Hilden</v>
      </c>
      <c r="B98" s="28" t="s">
        <v>217</v>
      </c>
      <c r="C98" s="28" t="s">
        <v>581</v>
      </c>
      <c r="D98" s="28" t="s">
        <v>766</v>
      </c>
      <c r="E98" s="29" t="s">
        <v>77</v>
      </c>
    </row>
    <row r="99" spans="1:5" ht="15">
      <c r="A99" s="37" t="str">
        <f t="shared" si="1"/>
        <v>Platz am Sportpark (AKW-Arena / Hirschau</v>
      </c>
      <c r="B99" s="30" t="s">
        <v>858</v>
      </c>
      <c r="C99" s="30" t="s">
        <v>631</v>
      </c>
      <c r="D99" s="30" t="s">
        <v>810</v>
      </c>
      <c r="E99" s="31" t="s">
        <v>367</v>
      </c>
    </row>
    <row r="100" spans="1:5" ht="15">
      <c r="A100" s="36" t="str">
        <f t="shared" si="1"/>
        <v>Eisstadion Höchstadt / Höchstadt a.d.Aisch</v>
      </c>
      <c r="B100" s="28" t="s">
        <v>354</v>
      </c>
      <c r="C100" s="28" t="s">
        <v>620</v>
      </c>
      <c r="D100" s="28" t="s">
        <v>799</v>
      </c>
      <c r="E100" s="29" t="s">
        <v>390</v>
      </c>
    </row>
    <row r="101" spans="1:5" ht="15">
      <c r="A101" s="37" t="str">
        <f t="shared" si="1"/>
        <v>Eisstadion an der Jahnstrasse / Ingolstadt</v>
      </c>
      <c r="B101" s="30" t="s">
        <v>227</v>
      </c>
      <c r="C101" s="30" t="s">
        <v>561</v>
      </c>
      <c r="D101" s="30" t="s">
        <v>748</v>
      </c>
      <c r="E101" s="31" t="s">
        <v>228</v>
      </c>
    </row>
    <row r="102" spans="1:5" ht="15">
      <c r="A102" s="37" t="str">
        <f t="shared" si="1"/>
        <v>Eishalle 2 Ingolstadt / Ingolstadt</v>
      </c>
      <c r="B102" s="30" t="s">
        <v>360</v>
      </c>
      <c r="C102" s="30" t="s">
        <v>625</v>
      </c>
      <c r="D102" s="30" t="s">
        <v>804</v>
      </c>
      <c r="E102" s="31" t="s">
        <v>228</v>
      </c>
    </row>
    <row r="103" spans="1:5" ht="15">
      <c r="A103" s="36" t="str">
        <f t="shared" si="1"/>
        <v>Schulzentrum Isenbüttel / Isenbüttel</v>
      </c>
      <c r="B103" s="28" t="s">
        <v>382</v>
      </c>
      <c r="C103" s="28" t="s">
        <v>476</v>
      </c>
      <c r="D103" s="28" t="s">
        <v>816</v>
      </c>
      <c r="E103" s="29" t="s">
        <v>383</v>
      </c>
    </row>
    <row r="104" spans="1:5" ht="15">
      <c r="A104" s="37" t="str">
        <f t="shared" si="1"/>
        <v>Skaterhalle (Zöpidrom) / Iserlohn</v>
      </c>
      <c r="B104" s="30" t="s">
        <v>867</v>
      </c>
      <c r="C104" s="30" t="s">
        <v>505</v>
      </c>
      <c r="D104" s="30" t="s">
        <v>698</v>
      </c>
      <c r="E104" s="31" t="s">
        <v>127</v>
      </c>
    </row>
    <row r="105" spans="1:5" ht="15">
      <c r="A105" s="36" t="str">
        <f t="shared" si="1"/>
        <v>Heidehalle / Iserlohn</v>
      </c>
      <c r="B105" s="28" t="s">
        <v>296</v>
      </c>
      <c r="C105" s="28" t="s">
        <v>608</v>
      </c>
      <c r="D105" s="28" t="s">
        <v>788</v>
      </c>
      <c r="E105" s="29" t="s">
        <v>127</v>
      </c>
    </row>
    <row r="106" spans="1:5" ht="15">
      <c r="A106" s="36" t="str">
        <f t="shared" si="1"/>
        <v>Schulhalle / Itzehoe</v>
      </c>
      <c r="B106" s="28" t="s">
        <v>207</v>
      </c>
      <c r="C106" s="28" t="s">
        <v>575</v>
      </c>
      <c r="D106" s="28" t="s">
        <v>760</v>
      </c>
      <c r="E106" s="29" t="s">
        <v>208</v>
      </c>
    </row>
    <row r="107" spans="1:5" ht="15">
      <c r="A107" s="37" t="str">
        <f t="shared" si="1"/>
        <v>Stadtparkhalle / Kaarst</v>
      </c>
      <c r="B107" s="30" t="s">
        <v>297</v>
      </c>
      <c r="C107" s="30" t="s">
        <v>482</v>
      </c>
      <c r="D107" s="30" t="s">
        <v>675</v>
      </c>
      <c r="E107" s="31" t="s">
        <v>85</v>
      </c>
    </row>
    <row r="108" spans="1:5" ht="15">
      <c r="A108" s="36" t="str">
        <f t="shared" si="1"/>
        <v>Sportforum Büttgen / Kaarst</v>
      </c>
      <c r="B108" s="28" t="s">
        <v>282</v>
      </c>
      <c r="C108" s="28" t="s">
        <v>550</v>
      </c>
      <c r="D108" s="28" t="s">
        <v>740</v>
      </c>
      <c r="E108" s="29" t="s">
        <v>85</v>
      </c>
    </row>
    <row r="109" spans="1:5" ht="15">
      <c r="A109" s="37" t="str">
        <f t="shared" si="1"/>
        <v>Aussenplatz Wartekuppe / Kassel</v>
      </c>
      <c r="B109" s="30" t="s">
        <v>176</v>
      </c>
      <c r="C109" s="30" t="s">
        <v>545</v>
      </c>
      <c r="D109" s="30" t="s">
        <v>735</v>
      </c>
      <c r="E109" s="31" t="s">
        <v>177</v>
      </c>
    </row>
    <row r="110" spans="1:5" ht="15">
      <c r="A110" s="37" t="str">
        <f t="shared" si="1"/>
        <v>Schulzentrum Horrem-Sindorf / Kerpen</v>
      </c>
      <c r="B110" s="30" t="s">
        <v>108</v>
      </c>
      <c r="C110" s="30" t="s">
        <v>521</v>
      </c>
      <c r="D110" s="30" t="s">
        <v>713</v>
      </c>
      <c r="E110" s="31" t="s">
        <v>109</v>
      </c>
    </row>
    <row r="111" spans="1:5" ht="15">
      <c r="A111" s="36" t="str">
        <f t="shared" si="1"/>
        <v>Albert-Schweitzer Grundschule / Kerpen</v>
      </c>
      <c r="B111" s="28" t="s">
        <v>186</v>
      </c>
      <c r="C111" s="28" t="s">
        <v>540</v>
      </c>
      <c r="D111" s="28" t="s">
        <v>731</v>
      </c>
      <c r="E111" s="29" t="s">
        <v>109</v>
      </c>
    </row>
    <row r="112" spans="1:5" ht="15">
      <c r="A112" s="36" t="str">
        <f t="shared" si="1"/>
        <v>Stralsundhalle / Kiel</v>
      </c>
      <c r="B112" s="28" t="s">
        <v>52</v>
      </c>
      <c r="C112" s="28" t="s">
        <v>500</v>
      </c>
      <c r="D112" s="28" t="s">
        <v>693</v>
      </c>
      <c r="E112" s="29" t="s">
        <v>53</v>
      </c>
    </row>
    <row r="113" spans="1:5" ht="15">
      <c r="A113" s="37" t="str">
        <f t="shared" si="1"/>
        <v>Heintzi's Sportscorner / Kirrweiler</v>
      </c>
      <c r="B113" s="30" t="s">
        <v>429</v>
      </c>
      <c r="C113" s="30" t="s">
        <v>618</v>
      </c>
      <c r="D113" s="30" t="s">
        <v>828</v>
      </c>
      <c r="E113" s="31" t="s">
        <v>430</v>
      </c>
    </row>
    <row r="114" spans="1:5" ht="15">
      <c r="A114" s="37" t="str">
        <f t="shared" si="1"/>
        <v>Sporthalle Oberwerth / Koblenz</v>
      </c>
      <c r="B114" s="30" t="s">
        <v>218</v>
      </c>
      <c r="C114" s="30" t="s">
        <v>501</v>
      </c>
      <c r="D114" s="30" t="s">
        <v>694</v>
      </c>
      <c r="E114" s="31" t="s">
        <v>863</v>
      </c>
    </row>
    <row r="115" spans="1:5" ht="15">
      <c r="A115" s="36" t="str">
        <f t="shared" si="1"/>
        <v>Rollschuhbahn am Stadion Koblenz - Oberwerth / Koblenz</v>
      </c>
      <c r="B115" s="28" t="s">
        <v>121</v>
      </c>
      <c r="C115" s="28" t="s">
        <v>501</v>
      </c>
      <c r="D115" s="28" t="s">
        <v>694</v>
      </c>
      <c r="E115" s="29" t="s">
        <v>863</v>
      </c>
    </row>
    <row r="116" spans="1:5" ht="15">
      <c r="A116" s="37" t="str">
        <f t="shared" si="1"/>
        <v>Sporthalle der Grundschule Koblenz-Güls / Koblenz</v>
      </c>
      <c r="B116" s="30" t="s">
        <v>122</v>
      </c>
      <c r="C116" s="30" t="s">
        <v>533</v>
      </c>
      <c r="D116" s="30" t="s">
        <v>725</v>
      </c>
      <c r="E116" s="31" t="s">
        <v>863</v>
      </c>
    </row>
    <row r="117" spans="1:5" ht="15">
      <c r="A117" s="36" t="str">
        <f t="shared" si="1"/>
        <v>Sporthalle Kollnau / Kollnau</v>
      </c>
      <c r="B117" s="28" t="s">
        <v>144</v>
      </c>
      <c r="C117" s="28" t="s">
        <v>496</v>
      </c>
      <c r="D117" s="28" t="s">
        <v>689</v>
      </c>
      <c r="E117" s="29" t="s">
        <v>145</v>
      </c>
    </row>
    <row r="118" spans="1:5" ht="15">
      <c r="A118" s="37" t="str">
        <f t="shared" si="1"/>
        <v>Großsportanlage Bocklemünd / Köln</v>
      </c>
      <c r="B118" s="30" t="s">
        <v>116</v>
      </c>
      <c r="C118" s="30" t="s">
        <v>497</v>
      </c>
      <c r="D118" s="30" t="s">
        <v>690</v>
      </c>
      <c r="E118" s="31" t="s">
        <v>117</v>
      </c>
    </row>
    <row r="119" spans="1:5" ht="15">
      <c r="A119" s="36" t="str">
        <f t="shared" si="1"/>
        <v>Großsportanlage Bocklemünd II / Köln</v>
      </c>
      <c r="B119" s="28" t="s">
        <v>861</v>
      </c>
      <c r="C119" s="28" t="s">
        <v>497</v>
      </c>
      <c r="D119" s="28" t="s">
        <v>690</v>
      </c>
      <c r="E119" s="29" t="s">
        <v>117</v>
      </c>
    </row>
    <row r="120" spans="1:5" ht="15">
      <c r="A120" s="36" t="str">
        <f t="shared" si="1"/>
        <v>Königstherme / Königsbrunn</v>
      </c>
      <c r="B120" s="28" t="s">
        <v>146</v>
      </c>
      <c r="C120" s="28" t="s">
        <v>524</v>
      </c>
      <c r="D120" s="28" t="s">
        <v>716</v>
      </c>
      <c r="E120" s="29" t="s">
        <v>147</v>
      </c>
    </row>
    <row r="121" spans="1:5" ht="15">
      <c r="A121" s="36" t="str">
        <f t="shared" si="1"/>
        <v>Eissporthalle Kornwestheim / Kornwestheim</v>
      </c>
      <c r="B121" s="28" t="s">
        <v>219</v>
      </c>
      <c r="C121" s="28" t="s">
        <v>544</v>
      </c>
      <c r="D121" s="28" t="s">
        <v>734</v>
      </c>
      <c r="E121" s="29" t="s">
        <v>220</v>
      </c>
    </row>
    <row r="122" spans="1:5" ht="15">
      <c r="A122" s="36" t="str">
        <f t="shared" si="1"/>
        <v>Sporthalle Horkesgath / Krefeld</v>
      </c>
      <c r="B122" s="28" t="s">
        <v>102</v>
      </c>
      <c r="C122" s="28" t="s">
        <v>473</v>
      </c>
      <c r="D122" s="28" t="s">
        <v>666</v>
      </c>
      <c r="E122" s="29" t="s">
        <v>103</v>
      </c>
    </row>
    <row r="123" spans="1:5" ht="15">
      <c r="A123" s="37" t="str">
        <f t="shared" si="1"/>
        <v>Sporthalle Horkesgath II / Krefeld</v>
      </c>
      <c r="B123" s="30" t="s">
        <v>845</v>
      </c>
      <c r="C123" s="30" t="s">
        <v>473</v>
      </c>
      <c r="D123" s="30" t="s">
        <v>666</v>
      </c>
      <c r="E123" s="31" t="s">
        <v>103</v>
      </c>
    </row>
    <row r="124" spans="1:5" ht="15">
      <c r="A124" s="37" t="str">
        <f t="shared" si="1"/>
        <v>Sporthalle Firedome / Landau</v>
      </c>
      <c r="B124" s="30" t="s">
        <v>222</v>
      </c>
      <c r="C124" s="30" t="s">
        <v>502</v>
      </c>
      <c r="D124" s="30" t="s">
        <v>695</v>
      </c>
      <c r="E124" s="31" t="s">
        <v>41</v>
      </c>
    </row>
    <row r="125" spans="1:5" ht="15">
      <c r="A125" s="36" t="str">
        <f t="shared" si="1"/>
        <v>Schulzentrum Ost / Landau</v>
      </c>
      <c r="B125" s="38" t="s">
        <v>349</v>
      </c>
      <c r="C125" s="38" t="s">
        <v>616</v>
      </c>
      <c r="D125" s="28" t="s">
        <v>695</v>
      </c>
      <c r="E125" s="39" t="s">
        <v>41</v>
      </c>
    </row>
    <row r="126" spans="1:5" ht="15">
      <c r="A126" s="36" t="str">
        <f t="shared" si="1"/>
        <v>Sporthalle Am Ebenberg / Landau</v>
      </c>
      <c r="B126" s="28" t="s">
        <v>399</v>
      </c>
      <c r="C126" s="28" t="s">
        <v>502</v>
      </c>
      <c r="D126" s="28" t="s">
        <v>695</v>
      </c>
      <c r="E126" s="29" t="s">
        <v>41</v>
      </c>
    </row>
    <row r="127" spans="1:5" ht="15">
      <c r="A127" s="36" t="str">
        <f t="shared" si="1"/>
        <v>Konrad Adenauer Gymnasium Sporthalle 1 / Langenfeld</v>
      </c>
      <c r="B127" s="28" t="s">
        <v>840</v>
      </c>
      <c r="C127" s="28" t="s">
        <v>503</v>
      </c>
      <c r="D127" s="28" t="s">
        <v>696</v>
      </c>
      <c r="E127" s="29" t="s">
        <v>78</v>
      </c>
    </row>
    <row r="128" spans="1:5" ht="15">
      <c r="A128" s="37" t="str">
        <f t="shared" si="1"/>
        <v>Konrad Adenauer Gymnasium Sporthalle 2 / Langenfeld</v>
      </c>
      <c r="B128" s="30" t="s">
        <v>841</v>
      </c>
      <c r="C128" s="30" t="s">
        <v>503</v>
      </c>
      <c r="D128" s="30" t="s">
        <v>696</v>
      </c>
      <c r="E128" s="31" t="s">
        <v>78</v>
      </c>
    </row>
    <row r="129" spans="1:5" ht="15">
      <c r="A129" s="37" t="str">
        <f t="shared" si="1"/>
        <v>Wilhelm-Würz-Sporthalle / Langenfeld</v>
      </c>
      <c r="B129" s="40" t="s">
        <v>267</v>
      </c>
      <c r="C129" s="40" t="s">
        <v>599</v>
      </c>
      <c r="D129" s="30" t="s">
        <v>696</v>
      </c>
      <c r="E129" s="41" t="s">
        <v>78</v>
      </c>
    </row>
    <row r="130" spans="1:5" ht="15">
      <c r="A130" s="36" t="str">
        <f aca="true" t="shared" si="2" ref="A130:A193">B130&amp;" / "&amp;E130</f>
        <v>Peko - Halle / Langenhagen</v>
      </c>
      <c r="B130" s="28" t="s">
        <v>64</v>
      </c>
      <c r="C130" s="28" t="s">
        <v>504</v>
      </c>
      <c r="D130" s="28" t="s">
        <v>697</v>
      </c>
      <c r="E130" s="29" t="s">
        <v>65</v>
      </c>
    </row>
    <row r="131" spans="1:5" ht="15">
      <c r="A131" s="37" t="str">
        <f t="shared" si="2"/>
        <v>IGS Sporthalle Langenhagen / Langenhagen</v>
      </c>
      <c r="B131" s="30" t="s">
        <v>264</v>
      </c>
      <c r="C131" s="30" t="s">
        <v>486</v>
      </c>
      <c r="D131" s="30" t="s">
        <v>776</v>
      </c>
      <c r="E131" s="31" t="s">
        <v>65</v>
      </c>
    </row>
    <row r="132" spans="1:5" ht="15">
      <c r="A132" s="37" t="str">
        <f t="shared" si="2"/>
        <v>Eishalle Langenhagen / Langenhagen</v>
      </c>
      <c r="B132" s="30" t="s">
        <v>379</v>
      </c>
      <c r="C132" s="30" t="s">
        <v>637</v>
      </c>
      <c r="D132" s="30" t="s">
        <v>697</v>
      </c>
      <c r="E132" s="31" t="s">
        <v>65</v>
      </c>
    </row>
    <row r="133" spans="1:5" ht="15">
      <c r="A133" s="37" t="str">
        <f t="shared" si="2"/>
        <v>Sporthalle der IGS und Oberschule Hämelerwald / Lehrte</v>
      </c>
      <c r="B133" s="30" t="s">
        <v>443</v>
      </c>
      <c r="C133" s="30" t="s">
        <v>652</v>
      </c>
      <c r="D133" s="30" t="s">
        <v>832</v>
      </c>
      <c r="E133" s="31" t="s">
        <v>444</v>
      </c>
    </row>
    <row r="134" spans="1:5" ht="15">
      <c r="A134" s="37" t="str">
        <f t="shared" si="2"/>
        <v>Krümmlinghalle / Lübeck</v>
      </c>
      <c r="B134" s="30" t="s">
        <v>205</v>
      </c>
      <c r="C134" s="30" t="s">
        <v>574</v>
      </c>
      <c r="D134" s="30" t="s">
        <v>759</v>
      </c>
      <c r="E134" s="31" t="s">
        <v>206</v>
      </c>
    </row>
    <row r="135" spans="1:5" ht="15">
      <c r="A135" s="37" t="str">
        <f t="shared" si="2"/>
        <v>Schulsporthalle des Johanneums zu Lübeck Gymnasium / Lübeck</v>
      </c>
      <c r="B135" s="30" t="s">
        <v>357</v>
      </c>
      <c r="C135" s="30" t="s">
        <v>623</v>
      </c>
      <c r="D135" s="30" t="s">
        <v>802</v>
      </c>
      <c r="E135" s="31" t="s">
        <v>206</v>
      </c>
    </row>
    <row r="136" spans="1:5" ht="15">
      <c r="A136" s="36" t="str">
        <f t="shared" si="2"/>
        <v>Struckbachhalle / Lübeck</v>
      </c>
      <c r="B136" s="28" t="s">
        <v>372</v>
      </c>
      <c r="C136" s="28" t="s">
        <v>634</v>
      </c>
      <c r="D136" s="28" t="s">
        <v>813</v>
      </c>
      <c r="E136" s="29" t="s">
        <v>206</v>
      </c>
    </row>
    <row r="137" spans="1:5" ht="15">
      <c r="A137" s="36" t="str">
        <f t="shared" si="2"/>
        <v>Bolzhalle Höh / Lüdenscheid</v>
      </c>
      <c r="B137" s="28" t="s">
        <v>125</v>
      </c>
      <c r="C137" s="28" t="s">
        <v>498</v>
      </c>
      <c r="D137" s="28" t="s">
        <v>691</v>
      </c>
      <c r="E137" s="29" t="s">
        <v>126</v>
      </c>
    </row>
    <row r="138" spans="1:5" ht="15">
      <c r="A138" s="37" t="str">
        <f t="shared" si="2"/>
        <v>Bergstadt-Gymnasium / Lüdenscheid</v>
      </c>
      <c r="B138" s="30" t="s">
        <v>188</v>
      </c>
      <c r="C138" s="30" t="s">
        <v>563</v>
      </c>
      <c r="D138" s="30" t="s">
        <v>691</v>
      </c>
      <c r="E138" s="31" t="s">
        <v>126</v>
      </c>
    </row>
    <row r="139" spans="1:5" ht="15">
      <c r="A139" s="36" t="str">
        <f t="shared" si="2"/>
        <v>Sporthalle im Lünepark / Lüneburg</v>
      </c>
      <c r="B139" s="28" t="s">
        <v>48</v>
      </c>
      <c r="C139" s="28" t="s">
        <v>520</v>
      </c>
      <c r="D139" s="28" t="s">
        <v>712</v>
      </c>
      <c r="E139" s="29" t="s">
        <v>49</v>
      </c>
    </row>
    <row r="140" spans="1:5" ht="15">
      <c r="A140" s="36" t="str">
        <f t="shared" si="2"/>
        <v>Friedrichspark Mannheim / Mannheim</v>
      </c>
      <c r="B140" s="28" t="s">
        <v>286</v>
      </c>
      <c r="C140" s="28" t="s">
        <v>602</v>
      </c>
      <c r="D140" s="28" t="s">
        <v>784</v>
      </c>
      <c r="E140" s="29" t="s">
        <v>287</v>
      </c>
    </row>
    <row r="141" spans="1:5" ht="15">
      <c r="A141" s="37" t="str">
        <f t="shared" si="2"/>
        <v>SAP Arena / Mannheim</v>
      </c>
      <c r="B141" s="30" t="s">
        <v>853</v>
      </c>
      <c r="C141" s="30" t="s">
        <v>609</v>
      </c>
      <c r="D141" s="30" t="s">
        <v>789</v>
      </c>
      <c r="E141" s="31" t="s">
        <v>287</v>
      </c>
    </row>
    <row r="142" spans="1:5" ht="15">
      <c r="A142" s="37" t="str">
        <f t="shared" si="2"/>
        <v>Eisplatz Marktoberdorf / Marktoberdorf</v>
      </c>
      <c r="B142" s="30" t="s">
        <v>363</v>
      </c>
      <c r="C142" s="30" t="s">
        <v>629</v>
      </c>
      <c r="D142" s="30" t="s">
        <v>808</v>
      </c>
      <c r="E142" s="31" t="s">
        <v>364</v>
      </c>
    </row>
    <row r="143" spans="1:5" ht="15">
      <c r="A143" s="37" t="str">
        <f t="shared" si="2"/>
        <v>Grundschule Hinter Burg / Mayen</v>
      </c>
      <c r="B143" s="30" t="s">
        <v>123</v>
      </c>
      <c r="C143" s="30" t="s">
        <v>507</v>
      </c>
      <c r="D143" s="30" t="s">
        <v>700</v>
      </c>
      <c r="E143" s="31" t="s">
        <v>124</v>
      </c>
    </row>
    <row r="144" spans="1:5" ht="15">
      <c r="A144" s="37" t="str">
        <f t="shared" si="2"/>
        <v>Hockeyplatz Merdingen / Merdingen</v>
      </c>
      <c r="B144" s="30" t="s">
        <v>288</v>
      </c>
      <c r="C144" s="30" t="s">
        <v>595</v>
      </c>
      <c r="D144" s="30" t="s">
        <v>778</v>
      </c>
      <c r="E144" s="31" t="s">
        <v>268</v>
      </c>
    </row>
    <row r="145" spans="1:5" ht="15">
      <c r="A145" s="36" t="str">
        <f t="shared" si="2"/>
        <v>Sporthalle Sandberg / Monheim</v>
      </c>
      <c r="B145" s="28" t="s">
        <v>79</v>
      </c>
      <c r="C145" s="28" t="s">
        <v>508</v>
      </c>
      <c r="D145" s="28" t="s">
        <v>701</v>
      </c>
      <c r="E145" s="29" t="s">
        <v>80</v>
      </c>
    </row>
    <row r="146" spans="1:5" ht="15">
      <c r="A146" s="36" t="str">
        <f t="shared" si="2"/>
        <v>Ostparkstadion München / München</v>
      </c>
      <c r="B146" s="38" t="s">
        <v>365</v>
      </c>
      <c r="C146" s="38" t="s">
        <v>630</v>
      </c>
      <c r="D146" s="28" t="s">
        <v>809</v>
      </c>
      <c r="E146" s="39" t="s">
        <v>366</v>
      </c>
    </row>
    <row r="147" spans="1:5" ht="15">
      <c r="A147" s="36" t="str">
        <f t="shared" si="2"/>
        <v>Sporthalle der Mathilde-Anneke-Gesamtschule / Münster</v>
      </c>
      <c r="B147" s="28" t="s">
        <v>456</v>
      </c>
      <c r="C147" s="28" t="s">
        <v>564</v>
      </c>
      <c r="D147" s="28" t="s">
        <v>750</v>
      </c>
      <c r="E147" s="29" t="s">
        <v>185</v>
      </c>
    </row>
    <row r="148" spans="1:5" ht="15">
      <c r="A148" s="36" t="str">
        <f t="shared" si="2"/>
        <v>Turmfalken Arena / Neubeuern</v>
      </c>
      <c r="B148" s="28" t="s">
        <v>855</v>
      </c>
      <c r="C148" s="28" t="s">
        <v>618</v>
      </c>
      <c r="D148" s="28" t="s">
        <v>797</v>
      </c>
      <c r="E148" s="29" t="s">
        <v>352</v>
      </c>
    </row>
    <row r="149" spans="1:5" ht="15">
      <c r="A149" s="37" t="str">
        <f t="shared" si="2"/>
        <v>IGS-Brachenfeld / Neumünster</v>
      </c>
      <c r="B149" s="30" t="s">
        <v>169</v>
      </c>
      <c r="C149" s="30" t="s">
        <v>549</v>
      </c>
      <c r="D149" s="30" t="s">
        <v>739</v>
      </c>
      <c r="E149" s="31" t="s">
        <v>170</v>
      </c>
    </row>
    <row r="150" spans="1:5" ht="15">
      <c r="A150" s="36" t="str">
        <f t="shared" si="2"/>
        <v>Bezirkssportanlage Neuss-Uedesheim (Chiefs Garden / Neuss</v>
      </c>
      <c r="B150" s="28" t="s">
        <v>455</v>
      </c>
      <c r="C150" s="28" t="s">
        <v>526</v>
      </c>
      <c r="D150" s="28" t="s">
        <v>718</v>
      </c>
      <c r="E150" s="29" t="s">
        <v>84</v>
      </c>
    </row>
    <row r="151" spans="1:5" ht="15">
      <c r="A151" s="36" t="str">
        <f t="shared" si="2"/>
        <v>Eissporthalle / Neuss</v>
      </c>
      <c r="B151" s="28" t="s">
        <v>83</v>
      </c>
      <c r="C151" s="28" t="s">
        <v>534</v>
      </c>
      <c r="D151" s="28" t="s">
        <v>726</v>
      </c>
      <c r="E151" s="29" t="s">
        <v>84</v>
      </c>
    </row>
    <row r="152" spans="1:5" ht="15">
      <c r="A152" s="36" t="str">
        <f t="shared" si="2"/>
        <v>KGS-Sporthalle / Neustadt am Rübenberge</v>
      </c>
      <c r="B152" s="28" t="s">
        <v>213</v>
      </c>
      <c r="C152" s="28" t="s">
        <v>577</v>
      </c>
      <c r="D152" s="28" t="s">
        <v>762</v>
      </c>
      <c r="E152" s="29" t="s">
        <v>265</v>
      </c>
    </row>
    <row r="153" spans="1:5" ht="15">
      <c r="A153" s="37" t="str">
        <f t="shared" si="2"/>
        <v>Patriots Inlinehalle / Niddatal-Assenheim</v>
      </c>
      <c r="B153" s="30" t="s">
        <v>251</v>
      </c>
      <c r="C153" s="30" t="s">
        <v>586</v>
      </c>
      <c r="D153" s="30" t="s">
        <v>769</v>
      </c>
      <c r="E153" s="31" t="s">
        <v>252</v>
      </c>
    </row>
    <row r="154" spans="1:5" ht="15">
      <c r="A154" s="37" t="str">
        <f t="shared" si="2"/>
        <v>Skaterhockeyplatz Nimburg / Nimburg</v>
      </c>
      <c r="B154" s="30" t="s">
        <v>400</v>
      </c>
      <c r="C154" s="30" t="s">
        <v>590</v>
      </c>
      <c r="D154" s="30" t="s">
        <v>773</v>
      </c>
      <c r="E154" s="31" t="s">
        <v>253</v>
      </c>
    </row>
    <row r="155" spans="1:5" ht="15">
      <c r="A155" s="36" t="str">
        <f t="shared" si="2"/>
        <v>Halle Nordheim / Nordheim</v>
      </c>
      <c r="B155" s="28" t="s">
        <v>255</v>
      </c>
      <c r="C155" s="28" t="s">
        <v>596</v>
      </c>
      <c r="D155" s="28" t="s">
        <v>779</v>
      </c>
      <c r="E155" s="29" t="s">
        <v>256</v>
      </c>
    </row>
    <row r="156" spans="1:5" ht="15">
      <c r="A156" s="36" t="str">
        <f t="shared" si="2"/>
        <v>Eissporthalle Nordhorn / Nordhorn</v>
      </c>
      <c r="B156" s="28" t="s">
        <v>298</v>
      </c>
      <c r="C156" s="28" t="s">
        <v>610</v>
      </c>
      <c r="D156" s="28" t="s">
        <v>790</v>
      </c>
      <c r="E156" s="29" t="s">
        <v>299</v>
      </c>
    </row>
    <row r="157" spans="1:5" ht="15">
      <c r="A157" s="37" t="str">
        <f t="shared" si="2"/>
        <v>Rollsportanlage Valznerweiher / Nürnberg</v>
      </c>
      <c r="B157" s="30" t="s">
        <v>370</v>
      </c>
      <c r="C157" s="30" t="s">
        <v>633</v>
      </c>
      <c r="D157" s="30" t="s">
        <v>812</v>
      </c>
      <c r="E157" s="31" t="s">
        <v>371</v>
      </c>
    </row>
    <row r="158" spans="1:5" ht="15">
      <c r="A158" s="36" t="str">
        <f t="shared" si="2"/>
        <v>Sporthalle der Heinrich-Böll-Gesamtschule / Oberhausen</v>
      </c>
      <c r="B158" s="28" t="s">
        <v>99</v>
      </c>
      <c r="C158" s="28" t="s">
        <v>492</v>
      </c>
      <c r="D158" s="28" t="s">
        <v>686</v>
      </c>
      <c r="E158" s="29" t="s">
        <v>98</v>
      </c>
    </row>
    <row r="159" spans="1:5" ht="15">
      <c r="A159" s="37" t="str">
        <f t="shared" si="2"/>
        <v>Willy-Jürissen-Halle / Oberhausen</v>
      </c>
      <c r="B159" s="30" t="s">
        <v>97</v>
      </c>
      <c r="C159" s="30" t="s">
        <v>513</v>
      </c>
      <c r="D159" s="30" t="s">
        <v>705</v>
      </c>
      <c r="E159" s="31" t="s">
        <v>98</v>
      </c>
    </row>
    <row r="160" spans="1:5" ht="15">
      <c r="A160" s="36" t="str">
        <f t="shared" si="2"/>
        <v>Biefanghalle / Oberhausen</v>
      </c>
      <c r="B160" s="28" t="s">
        <v>100</v>
      </c>
      <c r="C160" s="28" t="s">
        <v>514</v>
      </c>
      <c r="D160" s="28" t="s">
        <v>706</v>
      </c>
      <c r="E160" s="29" t="s">
        <v>98</v>
      </c>
    </row>
    <row r="161" spans="1:5" ht="15">
      <c r="A161" s="36" t="str">
        <f t="shared" si="2"/>
        <v>Förderturmhalle / Oberhausen</v>
      </c>
      <c r="B161" s="28" t="s">
        <v>250</v>
      </c>
      <c r="C161" s="28" t="s">
        <v>585</v>
      </c>
      <c r="D161" s="28" t="s">
        <v>768</v>
      </c>
      <c r="E161" s="29" t="s">
        <v>98</v>
      </c>
    </row>
    <row r="162" spans="1:5" ht="15">
      <c r="A162" s="37" t="str">
        <f t="shared" si="2"/>
        <v>Karl-Heinz-Pflugbeil-Arena / Oberhausen</v>
      </c>
      <c r="B162" s="40" t="s">
        <v>859</v>
      </c>
      <c r="C162" s="40" t="s">
        <v>639</v>
      </c>
      <c r="D162" s="30" t="s">
        <v>818</v>
      </c>
      <c r="E162" s="41" t="s">
        <v>98</v>
      </c>
    </row>
    <row r="163" spans="1:5" ht="15">
      <c r="A163" s="37" t="str">
        <f t="shared" si="2"/>
        <v>Berufsbildende Schulen II / Oldenburg</v>
      </c>
      <c r="B163" s="30" t="s">
        <v>843</v>
      </c>
      <c r="C163" s="30" t="s">
        <v>517</v>
      </c>
      <c r="D163" s="30" t="s">
        <v>709</v>
      </c>
      <c r="E163" s="31" t="s">
        <v>57</v>
      </c>
    </row>
    <row r="164" spans="1:5" ht="15">
      <c r="A164" s="36" t="str">
        <f t="shared" si="2"/>
        <v>Halle Oranienburg / Oranienburg</v>
      </c>
      <c r="B164" s="28" t="s">
        <v>164</v>
      </c>
      <c r="C164" s="28" t="s">
        <v>546</v>
      </c>
      <c r="D164" s="28" t="s">
        <v>736</v>
      </c>
      <c r="E164" s="29" t="s">
        <v>165</v>
      </c>
    </row>
    <row r="165" spans="1:5" ht="15">
      <c r="A165" s="36" t="str">
        <f t="shared" si="2"/>
        <v>Goerdeler Gymnasium / Paderborn</v>
      </c>
      <c r="B165" s="28" t="s">
        <v>67</v>
      </c>
      <c r="C165" s="28" t="s">
        <v>512</v>
      </c>
      <c r="D165" s="28" t="s">
        <v>704</v>
      </c>
      <c r="E165" s="29" t="s">
        <v>68</v>
      </c>
    </row>
    <row r="166" spans="1:5" ht="15">
      <c r="A166" s="37" t="str">
        <f t="shared" si="2"/>
        <v>Eissporthalle Passau / Passau</v>
      </c>
      <c r="B166" s="30" t="s">
        <v>233</v>
      </c>
      <c r="C166" s="30" t="s">
        <v>569</v>
      </c>
      <c r="D166" s="30" t="s">
        <v>754</v>
      </c>
      <c r="E166" s="31" t="s">
        <v>234</v>
      </c>
    </row>
    <row r="167" spans="1:5" ht="15">
      <c r="A167" s="37" t="str">
        <f t="shared" si="2"/>
        <v>Eisstadion Pfronten / Pfronten</v>
      </c>
      <c r="B167" s="40" t="s">
        <v>413</v>
      </c>
      <c r="C167" s="40" t="s">
        <v>647</v>
      </c>
      <c r="D167" s="30" t="s">
        <v>824</v>
      </c>
      <c r="E167" s="41" t="s">
        <v>414</v>
      </c>
    </row>
    <row r="168" spans="1:5" ht="15">
      <c r="A168" s="36" t="str">
        <f t="shared" si="2"/>
        <v>Halle Potsdam / Potsdam</v>
      </c>
      <c r="B168" s="28" t="s">
        <v>259</v>
      </c>
      <c r="C168" s="28" t="s">
        <v>600</v>
      </c>
      <c r="D168" s="28" t="s">
        <v>782</v>
      </c>
      <c r="E168" s="29" t="s">
        <v>260</v>
      </c>
    </row>
    <row r="169" spans="1:5" ht="15">
      <c r="A169" s="37" t="str">
        <f t="shared" si="2"/>
        <v>Hockey Arena Potsdam / Potsdam</v>
      </c>
      <c r="B169" s="30" t="s">
        <v>401</v>
      </c>
      <c r="C169" s="30" t="s">
        <v>645</v>
      </c>
      <c r="D169" s="30" t="s">
        <v>822</v>
      </c>
      <c r="E169" s="31" t="s">
        <v>260</v>
      </c>
    </row>
    <row r="170" spans="1:5" ht="15">
      <c r="A170" s="36" t="str">
        <f t="shared" si="2"/>
        <v>Rollsportplatz / Pulheim</v>
      </c>
      <c r="B170" s="28" t="s">
        <v>842</v>
      </c>
      <c r="C170" s="28" t="s">
        <v>516</v>
      </c>
      <c r="D170" s="28" t="s">
        <v>708</v>
      </c>
      <c r="E170" s="29" t="s">
        <v>115</v>
      </c>
    </row>
    <row r="171" spans="1:5" ht="15">
      <c r="A171" s="36" t="str">
        <f t="shared" si="2"/>
        <v>Nordring-Halle / Pulheim</v>
      </c>
      <c r="B171" s="28" t="s">
        <v>187</v>
      </c>
      <c r="C171" s="28" t="s">
        <v>560</v>
      </c>
      <c r="D171" s="28" t="s">
        <v>708</v>
      </c>
      <c r="E171" s="29" t="s">
        <v>115</v>
      </c>
    </row>
    <row r="172" spans="1:5" ht="15">
      <c r="A172" s="37" t="str">
        <f t="shared" si="2"/>
        <v>Schul- und Mehrzweckhalle Rain / Rain</v>
      </c>
      <c r="B172" s="30" t="s">
        <v>236</v>
      </c>
      <c r="C172" s="30" t="s">
        <v>572</v>
      </c>
      <c r="D172" s="30" t="s">
        <v>757</v>
      </c>
      <c r="E172" s="31" t="s">
        <v>237</v>
      </c>
    </row>
    <row r="173" spans="1:5" ht="15">
      <c r="A173" s="36" t="str">
        <f t="shared" si="2"/>
        <v>Eissporthalle Ratingen / Ratingen</v>
      </c>
      <c r="B173" s="28" t="s">
        <v>81</v>
      </c>
      <c r="C173" s="28" t="s">
        <v>485</v>
      </c>
      <c r="D173" s="28" t="s">
        <v>678</v>
      </c>
      <c r="E173" s="29" t="s">
        <v>82</v>
      </c>
    </row>
    <row r="174" spans="1:5" ht="15">
      <c r="A174" s="37" t="str">
        <f t="shared" si="2"/>
        <v>Sportzentrum Rechenwiesen / Ravensburg</v>
      </c>
      <c r="B174" s="30" t="s">
        <v>148</v>
      </c>
      <c r="C174" s="30" t="s">
        <v>523</v>
      </c>
      <c r="D174" s="30" t="s">
        <v>715</v>
      </c>
      <c r="E174" s="31" t="s">
        <v>149</v>
      </c>
    </row>
    <row r="175" spans="1:5" ht="15">
      <c r="A175" s="36" t="str">
        <f t="shared" si="2"/>
        <v>Donau-Arena / Regensburg</v>
      </c>
      <c r="B175" s="28" t="s">
        <v>854</v>
      </c>
      <c r="C175" s="28" t="s">
        <v>612</v>
      </c>
      <c r="D175" s="28" t="s">
        <v>792</v>
      </c>
      <c r="E175" s="29" t="s">
        <v>345</v>
      </c>
    </row>
    <row r="176" spans="1:5" ht="15">
      <c r="A176" s="36" t="str">
        <f t="shared" si="2"/>
        <v>Halle Hackenberg / Remscheid</v>
      </c>
      <c r="B176" s="28" t="s">
        <v>87</v>
      </c>
      <c r="C176" s="28" t="s">
        <v>477</v>
      </c>
      <c r="D176" s="28" t="s">
        <v>670</v>
      </c>
      <c r="E176" s="29" t="s">
        <v>88</v>
      </c>
    </row>
    <row r="177" spans="1:5" ht="15">
      <c r="A177" s="37" t="str">
        <f t="shared" si="2"/>
        <v>Großsporthalle am Sportpark / Ronnenberg</v>
      </c>
      <c r="B177" s="30" t="s">
        <v>172</v>
      </c>
      <c r="C177" s="30" t="s">
        <v>537</v>
      </c>
      <c r="D177" s="30" t="s">
        <v>729</v>
      </c>
      <c r="E177" s="31" t="s">
        <v>173</v>
      </c>
    </row>
    <row r="178" spans="1:5" ht="15">
      <c r="A178" s="37" t="str">
        <f t="shared" si="2"/>
        <v>Sporthalle Rosdorf / Rosdorf</v>
      </c>
      <c r="B178" s="30" t="s">
        <v>380</v>
      </c>
      <c r="C178" s="30" t="s">
        <v>636</v>
      </c>
      <c r="D178" s="30" t="s">
        <v>815</v>
      </c>
      <c r="E178" s="31" t="s">
        <v>381</v>
      </c>
    </row>
    <row r="179" spans="1:5" ht="15">
      <c r="A179" s="36" t="str">
        <f t="shared" si="2"/>
        <v>WIRO Sporthalle Toitenwinkel / Rostock</v>
      </c>
      <c r="B179" s="28" t="s">
        <v>402</v>
      </c>
      <c r="C179" s="28" t="s">
        <v>554</v>
      </c>
      <c r="D179" s="28" t="s">
        <v>743</v>
      </c>
      <c r="E179" s="29" t="s">
        <v>166</v>
      </c>
    </row>
    <row r="180" spans="1:5" ht="15">
      <c r="A180" s="36" t="str">
        <f t="shared" si="2"/>
        <v>OSPA Arena / Rostock</v>
      </c>
      <c r="B180" s="28" t="s">
        <v>849</v>
      </c>
      <c r="C180" s="28" t="s">
        <v>562</v>
      </c>
      <c r="D180" s="28" t="s">
        <v>749</v>
      </c>
      <c r="E180" s="29" t="s">
        <v>166</v>
      </c>
    </row>
    <row r="181" spans="1:5" ht="15">
      <c r="A181" s="36" t="str">
        <f t="shared" si="2"/>
        <v>Eishalle am Salzgittersee / Salzgitter</v>
      </c>
      <c r="B181" s="28" t="s">
        <v>214</v>
      </c>
      <c r="C181" s="28" t="s">
        <v>579</v>
      </c>
      <c r="D181" s="28" t="s">
        <v>764</v>
      </c>
      <c r="E181" s="29" t="s">
        <v>215</v>
      </c>
    </row>
    <row r="182" spans="1:5" ht="15">
      <c r="A182" s="37" t="str">
        <f t="shared" si="2"/>
        <v>Blue Arrows Arena / Sasbach</v>
      </c>
      <c r="B182" s="30" t="s">
        <v>851</v>
      </c>
      <c r="C182" s="30" t="s">
        <v>567</v>
      </c>
      <c r="D182" s="30" t="s">
        <v>752</v>
      </c>
      <c r="E182" s="31" t="s">
        <v>190</v>
      </c>
    </row>
    <row r="183" spans="1:5" ht="15">
      <c r="A183" s="36" t="str">
        <f t="shared" si="2"/>
        <v>Skatestadion Schwabach / Schwabach</v>
      </c>
      <c r="B183" s="28" t="s">
        <v>431</v>
      </c>
      <c r="C183" s="28" t="s">
        <v>650</v>
      </c>
      <c r="D183" s="28" t="s">
        <v>829</v>
      </c>
      <c r="E183" s="29" t="s">
        <v>432</v>
      </c>
    </row>
    <row r="184" spans="1:5" ht="15">
      <c r="A184" s="37" t="str">
        <f t="shared" si="2"/>
        <v>Aussenplatz Schwabmünchen / Schwabmünchen</v>
      </c>
      <c r="B184" s="30" t="s">
        <v>193</v>
      </c>
      <c r="C184" s="30" t="s">
        <v>557</v>
      </c>
      <c r="D184" s="30" t="s">
        <v>746</v>
      </c>
      <c r="E184" s="31" t="s">
        <v>192</v>
      </c>
    </row>
    <row r="185" spans="1:5" ht="15">
      <c r="A185" s="36" t="str">
        <f t="shared" si="2"/>
        <v>Sporthalle Grundschule / Schwabmünchen</v>
      </c>
      <c r="B185" s="28" t="s">
        <v>194</v>
      </c>
      <c r="C185" s="28" t="s">
        <v>566</v>
      </c>
      <c r="D185" s="28" t="s">
        <v>746</v>
      </c>
      <c r="E185" s="29" t="s">
        <v>192</v>
      </c>
    </row>
    <row r="186" spans="1:5" ht="15">
      <c r="A186" s="37" t="str">
        <f t="shared" si="2"/>
        <v>Icedome / Schweinfurt</v>
      </c>
      <c r="B186" s="30" t="s">
        <v>457</v>
      </c>
      <c r="C186" s="30" t="s">
        <v>654</v>
      </c>
      <c r="D186" s="30" t="s">
        <v>834</v>
      </c>
      <c r="E186" s="31" t="s">
        <v>460</v>
      </c>
    </row>
    <row r="187" spans="1:5" ht="15">
      <c r="A187" s="36" t="str">
        <f t="shared" si="2"/>
        <v>Rollschuhbahn ERV Schweinfurt / Schweinfurt</v>
      </c>
      <c r="B187" s="28" t="s">
        <v>458</v>
      </c>
      <c r="C187" s="28" t="s">
        <v>654</v>
      </c>
      <c r="D187" s="28" t="s">
        <v>834</v>
      </c>
      <c r="E187" s="29" t="s">
        <v>460</v>
      </c>
    </row>
    <row r="188" spans="1:5" ht="15">
      <c r="A188" s="37" t="str">
        <f t="shared" si="2"/>
        <v>RVS Arena / Spaichingen</v>
      </c>
      <c r="B188" s="30" t="s">
        <v>836</v>
      </c>
      <c r="C188" s="30" t="s">
        <v>466</v>
      </c>
      <c r="D188" s="30" t="s">
        <v>659</v>
      </c>
      <c r="E188" s="31" t="s">
        <v>140</v>
      </c>
    </row>
    <row r="189" spans="1:5" ht="15">
      <c r="A189" s="37" t="str">
        <f t="shared" si="2"/>
        <v>Ausstellungshalle D Straubing / Straubing</v>
      </c>
      <c r="B189" s="30" t="s">
        <v>403</v>
      </c>
      <c r="C189" s="30" t="s">
        <v>570</v>
      </c>
      <c r="D189" s="30" t="s">
        <v>755</v>
      </c>
      <c r="E189" s="31" t="s">
        <v>235</v>
      </c>
    </row>
    <row r="190" spans="1:5" ht="15">
      <c r="A190" s="37" t="str">
        <f t="shared" si="2"/>
        <v>Eisstadion Straubing / Straubing</v>
      </c>
      <c r="B190" s="30" t="s">
        <v>254</v>
      </c>
      <c r="C190" s="30" t="s">
        <v>584</v>
      </c>
      <c r="D190" s="30" t="s">
        <v>755</v>
      </c>
      <c r="E190" s="31" t="s">
        <v>235</v>
      </c>
    </row>
    <row r="191" spans="1:5" ht="15">
      <c r="A191" s="37" t="str">
        <f t="shared" si="2"/>
        <v>Traglufthalle im Sport- und Erholungspark / Strausberg</v>
      </c>
      <c r="B191" s="30" t="s">
        <v>45</v>
      </c>
      <c r="C191" s="30" t="s">
        <v>464</v>
      </c>
      <c r="D191" s="30" t="s">
        <v>657</v>
      </c>
      <c r="E191" s="31" t="s">
        <v>46</v>
      </c>
    </row>
    <row r="192" spans="1:5" ht="15">
      <c r="A192" s="36" t="str">
        <f t="shared" si="2"/>
        <v>Mehrzweckhalle Taucha / Taucha</v>
      </c>
      <c r="B192" s="28" t="s">
        <v>857</v>
      </c>
      <c r="C192" s="28" t="s">
        <v>628</v>
      </c>
      <c r="D192" s="28" t="s">
        <v>807</v>
      </c>
      <c r="E192" s="29" t="s">
        <v>866</v>
      </c>
    </row>
    <row r="193" spans="1:5" ht="15">
      <c r="A193" s="37" t="str">
        <f t="shared" si="2"/>
        <v>Schulzentrum Vechta Süd / Vechta</v>
      </c>
      <c r="B193" s="30" t="s">
        <v>362</v>
      </c>
      <c r="C193" s="30" t="s">
        <v>627</v>
      </c>
      <c r="D193" s="30" t="s">
        <v>806</v>
      </c>
      <c r="E193" s="31" t="s">
        <v>865</v>
      </c>
    </row>
    <row r="194" spans="1:5" ht="15">
      <c r="A194" s="36" t="str">
        <f aca="true" t="shared" si="3" ref="A194:A209">B194&amp;" / "&amp;E194</f>
        <v>Sporthalle Poststraße / Velbert</v>
      </c>
      <c r="B194" s="28" t="s">
        <v>283</v>
      </c>
      <c r="C194" s="28" t="s">
        <v>481</v>
      </c>
      <c r="D194" s="28" t="s">
        <v>674</v>
      </c>
      <c r="E194" s="29" t="s">
        <v>86</v>
      </c>
    </row>
    <row r="195" spans="1:5" ht="15">
      <c r="A195" s="37" t="str">
        <f t="shared" si="3"/>
        <v>EMKA Sportzentrum / Velbert</v>
      </c>
      <c r="B195" s="30" t="s">
        <v>404</v>
      </c>
      <c r="C195" s="30" t="s">
        <v>615</v>
      </c>
      <c r="D195" s="30" t="s">
        <v>795</v>
      </c>
      <c r="E195" s="31" t="s">
        <v>86</v>
      </c>
    </row>
    <row r="196" spans="1:5" ht="15">
      <c r="A196" s="37" t="str">
        <f t="shared" si="3"/>
        <v>Eishalle Waldbronn / Waldbronn</v>
      </c>
      <c r="B196" s="30" t="s">
        <v>346</v>
      </c>
      <c r="C196" s="30" t="s">
        <v>613</v>
      </c>
      <c r="D196" s="30" t="s">
        <v>793</v>
      </c>
      <c r="E196" s="31" t="s">
        <v>347</v>
      </c>
    </row>
    <row r="197" spans="1:5" ht="15">
      <c r="A197" s="37" t="str">
        <f t="shared" si="3"/>
        <v>Sporthalle der Gesamtschule Waltrop / Waltrop</v>
      </c>
      <c r="B197" s="30" t="s">
        <v>94</v>
      </c>
      <c r="C197" s="30" t="s">
        <v>509</v>
      </c>
      <c r="D197" s="30" t="s">
        <v>702</v>
      </c>
      <c r="E197" s="31" t="s">
        <v>95</v>
      </c>
    </row>
    <row r="198" spans="1:5" ht="15">
      <c r="A198" s="36" t="str">
        <f t="shared" si="3"/>
        <v>Sportzentrum Nord / Waltrop</v>
      </c>
      <c r="B198" s="28" t="s">
        <v>96</v>
      </c>
      <c r="C198" s="28" t="s">
        <v>510</v>
      </c>
      <c r="D198" s="28" t="s">
        <v>702</v>
      </c>
      <c r="E198" s="29" t="s">
        <v>95</v>
      </c>
    </row>
    <row r="199" spans="1:5" ht="15">
      <c r="A199" s="37" t="str">
        <f t="shared" si="3"/>
        <v>Sporthalle SV Resse / Wedemark</v>
      </c>
      <c r="B199" s="30" t="s">
        <v>393</v>
      </c>
      <c r="C199" s="30" t="s">
        <v>641</v>
      </c>
      <c r="D199" s="30" t="s">
        <v>663</v>
      </c>
      <c r="E199" s="31" t="s">
        <v>394</v>
      </c>
    </row>
    <row r="200" spans="1:5" ht="15">
      <c r="A200" s="37" t="str">
        <f t="shared" si="3"/>
        <v>Wedemark-Halle / Wedemark-Mellendorf</v>
      </c>
      <c r="B200" s="30" t="s">
        <v>300</v>
      </c>
      <c r="C200" s="30" t="s">
        <v>470</v>
      </c>
      <c r="D200" s="30" t="s">
        <v>663</v>
      </c>
      <c r="E200" s="31" t="s">
        <v>66</v>
      </c>
    </row>
    <row r="201" spans="1:5" ht="15">
      <c r="A201" s="36" t="str">
        <f t="shared" si="3"/>
        <v>Eisstadion Weiden / Weiden in der Oberpfalz</v>
      </c>
      <c r="B201" s="28" t="s">
        <v>356</v>
      </c>
      <c r="C201" s="28" t="s">
        <v>622</v>
      </c>
      <c r="D201" s="28" t="s">
        <v>801</v>
      </c>
      <c r="E201" s="29" t="s">
        <v>864</v>
      </c>
    </row>
    <row r="202" spans="1:5" ht="15">
      <c r="A202" s="36" t="str">
        <f t="shared" si="3"/>
        <v>IGS-Sporthalle / Wilhelmshaven</v>
      </c>
      <c r="B202" s="28" t="s">
        <v>58</v>
      </c>
      <c r="C202" s="28" t="s">
        <v>528</v>
      </c>
      <c r="D202" s="28" t="s">
        <v>720</v>
      </c>
      <c r="E202" s="29" t="s">
        <v>59</v>
      </c>
    </row>
    <row r="203" spans="1:5" ht="15">
      <c r="A203" s="36" t="str">
        <f t="shared" si="3"/>
        <v>Sporthalle Heppens / Wilhelmshaven</v>
      </c>
      <c r="B203" s="28" t="s">
        <v>171</v>
      </c>
      <c r="C203" s="28" t="s">
        <v>568</v>
      </c>
      <c r="D203" s="28" t="s">
        <v>753</v>
      </c>
      <c r="E203" s="29" t="s">
        <v>59</v>
      </c>
    </row>
    <row r="204" spans="1:5" ht="15">
      <c r="A204" s="36" t="str">
        <f t="shared" si="3"/>
        <v>Gottfried-Kricker-Halle / Willich-Anrath</v>
      </c>
      <c r="B204" s="28" t="s">
        <v>104</v>
      </c>
      <c r="C204" s="28" t="s">
        <v>522</v>
      </c>
      <c r="D204" s="28" t="s">
        <v>714</v>
      </c>
      <c r="E204" s="29" t="s">
        <v>105</v>
      </c>
    </row>
    <row r="205" spans="1:5" ht="15">
      <c r="A205" s="36" t="str">
        <f t="shared" si="3"/>
        <v>Trudel Krämer Rollsporthalle / Winnenden</v>
      </c>
      <c r="B205" s="28" t="s">
        <v>221</v>
      </c>
      <c r="C205" s="28" t="s">
        <v>556</v>
      </c>
      <c r="D205" s="28" t="s">
        <v>745</v>
      </c>
      <c r="E205" s="29" t="s">
        <v>189</v>
      </c>
    </row>
    <row r="206" spans="1:5" ht="15">
      <c r="A206" s="37" t="str">
        <f t="shared" si="3"/>
        <v>Dreifeldhalle Reislingen / Wolfsburg</v>
      </c>
      <c r="B206" s="30" t="s">
        <v>405</v>
      </c>
      <c r="C206" s="30" t="s">
        <v>539</v>
      </c>
      <c r="D206" s="30" t="s">
        <v>730</v>
      </c>
      <c r="E206" s="31" t="s">
        <v>183</v>
      </c>
    </row>
    <row r="207" spans="1:5" ht="15">
      <c r="A207" s="37" t="str">
        <f t="shared" si="3"/>
        <v>Sporthalle ev. GS Wunstorf / Wunstorf</v>
      </c>
      <c r="B207" s="30" t="s">
        <v>445</v>
      </c>
      <c r="C207" s="30" t="s">
        <v>646</v>
      </c>
      <c r="D207" s="30" t="s">
        <v>823</v>
      </c>
      <c r="E207" s="31" t="s">
        <v>446</v>
      </c>
    </row>
    <row r="208" spans="1:5" ht="15">
      <c r="A208" s="37" t="str">
        <f t="shared" si="3"/>
        <v>Sportzentrum der Polizei / Wuppertal</v>
      </c>
      <c r="B208" s="30" t="s">
        <v>447</v>
      </c>
      <c r="C208" s="30" t="s">
        <v>529</v>
      </c>
      <c r="D208" s="30" t="s">
        <v>721</v>
      </c>
      <c r="E208" s="31" t="s">
        <v>448</v>
      </c>
    </row>
    <row r="209" spans="1:5" ht="15">
      <c r="A209" s="37" t="str">
        <f t="shared" si="3"/>
        <v>Kreuzberg Halle / Zweibrücken</v>
      </c>
      <c r="B209" s="40" t="s">
        <v>450</v>
      </c>
      <c r="C209" s="40" t="s">
        <v>527</v>
      </c>
      <c r="D209" s="30" t="s">
        <v>719</v>
      </c>
      <c r="E209" s="41" t="s">
        <v>451</v>
      </c>
    </row>
  </sheetData>
  <sheetProtection sheet="1"/>
  <autoFilter ref="A1:E1">
    <sortState ref="A2:E209">
      <sortCondition sortBy="value" ref="E2:E209"/>
    </sortState>
  </autoFilter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Hallenzeitmeldung</dc:title>
  <dc:subject>Hallenzeitmeldung 2024</dc:subject>
  <dc:creator>Heidrich</dc:creator>
  <cp:keywords/>
  <dc:description>Ver.11.11.5</dc:description>
  <cp:lastModifiedBy>Detlef Heidrich</cp:lastModifiedBy>
  <cp:lastPrinted>2007-11-08T19:17:46Z</cp:lastPrinted>
  <dcterms:created xsi:type="dcterms:W3CDTF">2002-01-01T15:17:03Z</dcterms:created>
  <dcterms:modified xsi:type="dcterms:W3CDTF">2024-05-22T07:44:53Z</dcterms:modified>
  <cp:category/>
  <cp:version/>
  <cp:contentType/>
  <cp:contentStatus/>
</cp:coreProperties>
</file>